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<sst xmlns="http://schemas.openxmlformats.org/spreadsheetml/2006/main" count="342" uniqueCount="230">
  <si>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</si>
  <si>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</si>
  <si>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</si>
  <si>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</si>
  <si>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</si>
  <si>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</si>
  <si>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</si>
  <si>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</si>
  <si>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</si>
  <si>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</si>
  <si>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</si>
  <si>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</si>
  <si>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</si>
  <si>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</si>
  <si>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</si>
  <si>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</si>
  <si>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</si>
  <si>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</si>
  <si>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</si>
  <si>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</si>
  <si>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</si>
  <si>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</si>
  <si>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</si>
  <si>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</si>
  <si>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</si>
  <si>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</si>
  <si>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</si>
  <si>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</si>
  <si>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</si>
  <si>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</si>
  <si>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</si>
  <si>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</si>
  <si>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</si>
  <si>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</si>
  <si>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</si>
  <si>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</si>
  <si>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</si>
  <si>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</si>
  <si>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</si>
  <si>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</si>
  <si>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</si>
  <si>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</si>
  <si>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</si>
  <si>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</si>
  <si>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</si>
  <si>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</si>
  <si>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</si>
  <si>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</si>
  <si>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</si>
  <si>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</si>
  <si>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</si>
  <si>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</si>
  <si>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</si>
  <si>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</si>
  <si>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</si>
  <si>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</si>
  <si>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</si>
  <si>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</si>
  <si>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</si>
  <si>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</si>
  <si>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</si>
  <si>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</si>
  <si>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</si>
  <si>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</si>
  <si>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</si>
  <si>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</si>
  <si>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</si>
  <si>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</si>
  <si>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</si>
  <si>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</si>
  <si>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</si>
  <si>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</si>
  <si>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</si>
  <si>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</si>
  <si>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</si>
  <si>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</si>
  <si>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</si>
  <si>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</si>
  <si>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</si>
  <si>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</si>
  <si>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</si>
  <si>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</si>
  <si>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</si>
  <si>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</si>
  <si>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</si>
  <si>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</si>
  <si>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</si>
  <si>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</si>
  <si>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</si>
  <si>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</si>
  <si>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</si>
  <si>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</si>
  <si>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</si>
  <si>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</si>
  <si>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</si>
  <si>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</si>
  <si>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</si>
  <si>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</si>
  <si>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</si>
  <si>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</si>
  <si>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</si>
  <si>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</si>
  <si>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</si>
  <si>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</si>
  <si>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</si>
  <si>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</si>
  <si>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</si>
  <si>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</si>
  <si>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</si>
  <si>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</si>
  <si>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</si>
  <si>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</si>
  <si>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</si>
  <si>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</si>
  <si>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</si>
  <si>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</si>
  <si>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</si>
  <si>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</si>
  <si>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</si>
  <si>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</si>
  <si>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</si>
  <si>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</si>
  <si>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</si>
  <si>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</si>
  <si>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</si>
  <si>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</si>
  <si>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</si>
  <si>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</si>
  <si>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</si>
  <si>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</si>
  <si>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</si>
  <si>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</si>
  <si>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</si>
  <si>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</si>
  <si>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</si>
  <si>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</si>
  <si>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</si>
  <si>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</si>
  <si>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</si>
  <si>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</si>
  <si>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</si>
  <si>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</si>
  <si>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</si>
  <si>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</si>
  <si>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</si>
  <si>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</si>
  <si>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</si>
  <si>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</si>
  <si>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</si>
  <si>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</si>
  <si>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</si>
  <si>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</si>
  <si>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</si>
  <si>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</si>
  <si>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</si>
  <si>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</si>
  <si>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</si>
  <si>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</si>
  <si>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</si>
  <si>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</si>
  <si>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Н.В.Петрова</t>
  </si>
  <si>
    <t>83331711</t>
  </si>
  <si>
    <t>Муниципальное автономное дошкольное образовательное учреждение детский сад № 121 города Тюмени</t>
  </si>
  <si>
    <t>Т.В.Стерьхова</t>
  </si>
  <si>
    <t>01 октября 2019 г.</t>
  </si>
  <si>
    <t>137</t>
  </si>
  <si>
    <t>КВАРТАЛ</t>
  </si>
  <si>
    <t>01.10.2019</t>
  </si>
  <si>
    <t>3</t>
  </si>
  <si>
    <t>71701000</t>
  </si>
  <si>
    <t>Главный бухгалтер</t>
  </si>
  <si>
    <t>Стерьхова Татьяна Владимировна</t>
  </si>
  <si>
    <t>МАДОУ Д/С № 121 ГОРОДА ТЮМЕНИ</t>
  </si>
  <si>
    <t>0364885D1500CE80E91178C9B81CC629</t>
  </si>
  <si>
    <t>01.10.2019 11:14</t>
  </si>
  <si>
    <t>Петрова Наталья Вячеславовна</t>
  </si>
  <si>
    <t>0364885D1500CC80E91168B3246AA7B4</t>
  </si>
  <si>
    <t>01.10.2019 11:16</t>
  </si>
  <si>
    <t>Поступления на счета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</si>
  <si>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</si>
  <si>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</si>
  <si>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</si>
  <si>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110</t>
  </si>
  <si>
    <t>РАСХОДЫ НА ВЫПЛАТЫ ПЕРСОНАЛУ КАЗЕННЫХ УЧРЕЖДЕНИЙ 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</si>
  <si>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</si>
  <si>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</si>
  <si>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</si>
  <si>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</si>
  <si>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</si>
  <si>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</si>
  <si>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</si>
  <si>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</si>
  <si>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</si>
  <si>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</si>
  <si>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</si>
  <si>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</si>
  <si>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</si>
  <si>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</si>
  <si>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</si>
  <si>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</si>
  <si>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</si>
  <si>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</si>
  <si>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</si>
  <si>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</si>
  <si>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</si>
  <si>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</si>
  <si>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</si>
  <si>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</si>
  <si>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i1_800</t>
  </si>
  <si>
    <t>ИНЫЕ БЮДЖЕТНЫЕ АССИГНОВАНИЯ
(стр. 810 + стр. 830 + стр. 850 + стр. 860)</t>
  </si>
  <si>
    <t>800</t>
  </si>
  <si>
    <t>i1_850</t>
  </si>
  <si>
    <t>УПЛАТА НАЛОГОВ, СБОРОВ И ИНЫХ ПЛАТЕЖЕЙ
(стр. 851 + стр. 852 + стр. 853)</t>
  </si>
  <si>
    <t>850</t>
  </si>
  <si>
    <t>852</t>
  </si>
  <si>
    <t>Уплата прочих налогов, сборов</t>
  </si>
  <si>
    <t>853</t>
  </si>
  <si>
    <t>Уплата иных платежей</t>
  </si>
  <si>
    <t>130</t>
  </si>
  <si>
    <t>040</t>
  </si>
  <si>
    <t>ДОХОДЫ ОТ ОКАЗАНИЯ ПЛАТНЫХ УСЛУГ (РАБОТ), КОМПЕНСАЦИИ ЗАТРАТ</t>
  </si>
  <si>
    <t>090</t>
  </si>
  <si>
    <t>ДОХОДЫ ОТ ОПЕРАЦИЙ С АКТИВАМИ
(стр. 092+ стр. 093 + стр. 094 + стр. 095), 
   в том числе:</t>
  </si>
  <si>
    <t>i1_090</t>
  </si>
  <si>
    <t>400</t>
  </si>
  <si>
    <t>410</t>
  </si>
  <si>
    <t>092</t>
  </si>
  <si>
    <t>от выбытий основных средств</t>
  </si>
  <si>
    <t>ПРОЧИЕ ДОХОДЫ</t>
  </si>
  <si>
    <t>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</si>
</sst>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double"/>
      <right/>
      <top/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32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32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2" borderId="0" applyNumberFormat="0" applyBorder="0" applyAlignment="0" applyProtection="0"/>
    <xf numFmtId="0" fontId="32" fillId="33" borderId="0" applyNumberFormat="0" applyBorder="0" applyAlignment="0" applyProtection="0"/>
    <xf numFmtId="0" fontId="11" fillId="32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8" borderId="0" applyNumberFormat="0" applyBorder="0" applyAlignment="0" applyProtection="0"/>
    <xf numFmtId="0" fontId="32" fillId="41" borderId="0" applyNumberFormat="0" applyBorder="0" applyAlignment="0" applyProtection="0"/>
    <xf numFmtId="0" fontId="11" fillId="30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2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6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>
      <alignment horizontal="right"/>
    </xf>
    <xf numFmtId="0" fontId="4" fillId="55" borderId="21" xfId="0" applyFont="1" applyFill="1" applyBorder="1" applyAlignment="1">
      <alignment horizontal="right"/>
    </xf>
    <xf numFmtId="0" fontId="4" fillId="55" borderId="21" xfId="0" applyFont="1" applyFill="1" applyBorder="1" applyAlignment="1">
      <alignment horizontal="left"/>
    </xf>
    <xf numFmtId="0" fontId="4" fillId="55" borderId="22" xfId="0" applyFont="1" applyFill="1" applyBorder="1" applyAlignment="1">
      <alignment horizontal="center"/>
    </xf>
    <xf numFmtId="49" fontId="4" fillId="55" borderId="23" xfId="0" applyNumberFormat="1" applyFont="1" applyFill="1" applyBorder="1" applyAlignment="1">
      <alignment horizontal="left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center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29" xfId="0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30" xfId="0" applyNumberFormat="1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0" fontId="6" fillId="46" borderId="33" xfId="0" applyFont="1" applyFill="1" applyBorder="1" applyAlignment="1" applyProtection="1">
      <alignment horizontal="left" wrapText="1"/>
      <protection/>
    </xf>
    <xf numFmtId="49" fontId="4" fillId="46" borderId="23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0" borderId="19" xfId="0" applyNumberFormat="1" applyFont="1" applyFill="1" applyBorder="1" applyAlignment="1" applyProtection="1">
      <alignment horizontal="right"/>
      <protection/>
    </xf>
    <xf numFmtId="174" fontId="4" fillId="10" borderId="20" xfId="0" applyNumberFormat="1" applyFont="1" applyFill="1" applyBorder="1" applyAlignment="1" applyProtection="1">
      <alignment horizontal="right"/>
      <protection/>
    </xf>
    <xf numFmtId="49" fontId="4" fillId="10" borderId="34" xfId="0" applyNumberFormat="1" applyFont="1" applyFill="1" applyBorder="1" applyAlignment="1" applyProtection="1">
      <alignment horizontal="right"/>
      <protection/>
    </xf>
    <xf numFmtId="174" fontId="4" fillId="10" borderId="25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34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6" borderId="35" xfId="0" applyFont="1" applyFill="1" applyBorder="1" applyAlignment="1" applyProtection="1">
      <alignment horizontal="left" wrapText="1" indent="1"/>
      <protection/>
    </xf>
    <xf numFmtId="49" fontId="4" fillId="6" borderId="37" xfId="0" applyNumberFormat="1" applyFont="1" applyFill="1" applyBorder="1" applyAlignment="1" applyProtection="1">
      <alignment horizontal="center"/>
      <protection/>
    </xf>
    <xf numFmtId="49" fontId="4" fillId="6" borderId="20" xfId="0" applyNumberFormat="1" applyFont="1" applyFill="1" applyBorder="1" applyAlignment="1" applyProtection="1">
      <alignment horizontal="center"/>
      <protection/>
    </xf>
    <xf numFmtId="174" fontId="4" fillId="6" borderId="19" xfId="0" applyNumberFormat="1" applyFont="1" applyFill="1" applyBorder="1" applyAlignment="1" applyProtection="1">
      <alignment horizontal="right"/>
      <protection/>
    </xf>
    <xf numFmtId="174" fontId="4" fillId="6" borderId="20" xfId="0" applyNumberFormat="1" applyFont="1" applyFill="1" applyBorder="1" applyAlignment="1" applyProtection="1">
      <alignment horizontal="right"/>
      <protection/>
    </xf>
    <xf numFmtId="49" fontId="4" fillId="6" borderId="34" xfId="0" applyNumberFormat="1" applyFont="1" applyFill="1" applyBorder="1" applyAlignment="1" applyProtection="1">
      <alignment horizontal="right"/>
      <protection/>
    </xf>
    <xf numFmtId="174" fontId="4" fillId="6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 wrapText="1"/>
      <protection/>
    </xf>
    <xf numFmtId="49" fontId="4" fillId="55" borderId="30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174" fontId="4" fillId="10" borderId="24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34" xfId="0" applyNumberFormat="1" applyFont="1" applyFill="1" applyBorder="1" applyAlignment="1" applyProtection="1">
      <alignment horizontal="center"/>
      <protection/>
    </xf>
    <xf numFmtId="49" fontId="4" fillId="6" borderId="45" xfId="0" applyNumberFormat="1" applyFont="1" applyFill="1" applyBorder="1" applyAlignment="1" applyProtection="1">
      <alignment horizontal="center"/>
      <protection/>
    </xf>
    <xf numFmtId="49" fontId="4" fillId="6" borderId="34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0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49" fontId="4" fillId="55" borderId="50" xfId="0" applyNumberFormat="1" applyFont="1" applyFill="1" applyBorder="1" applyAlignment="1" applyProtection="1">
      <alignment horizontal="center"/>
      <protection/>
    </xf>
    <xf numFmtId="0" fontId="6" fillId="46" borderId="51" xfId="0" applyFont="1" applyFill="1" applyBorder="1" applyAlignment="1" applyProtection="1">
      <alignment horizontal="left" wrapText="1"/>
      <protection/>
    </xf>
    <xf numFmtId="49" fontId="4" fillId="46" borderId="52" xfId="0" applyNumberFormat="1" applyFont="1" applyFill="1" applyBorder="1" applyAlignment="1" applyProtection="1">
      <alignment horizontal="center"/>
      <protection/>
    </xf>
    <xf numFmtId="49" fontId="4" fillId="46" borderId="53" xfId="0" applyNumberFormat="1" applyFont="1" applyFill="1" applyBorder="1" applyAlignment="1" applyProtection="1">
      <alignment horizontal="center"/>
      <protection/>
    </xf>
    <xf numFmtId="174" fontId="4" fillId="10" borderId="53" xfId="0" applyNumberFormat="1" applyFont="1" applyFill="1" applyBorder="1" applyAlignment="1" applyProtection="1">
      <alignment horizontal="right"/>
      <protection/>
    </xf>
    <xf numFmtId="49" fontId="4" fillId="10" borderId="54" xfId="0" applyNumberFormat="1" applyFont="1" applyFill="1" applyBorder="1" applyAlignment="1" applyProtection="1">
      <alignment horizontal="center"/>
      <protection/>
    </xf>
    <xf numFmtId="49" fontId="4" fillId="10" borderId="48" xfId="0" applyNumberFormat="1" applyFont="1" applyFill="1" applyBorder="1" applyAlignment="1" applyProtection="1">
      <alignment horizontal="center"/>
      <protection/>
    </xf>
    <xf numFmtId="49" fontId="4" fillId="46" borderId="55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6" xfId="0" applyFont="1" applyFill="1" applyBorder="1" applyAlignment="1" applyProtection="1">
      <alignment horizontal="left" wrapText="1"/>
      <protection/>
    </xf>
    <xf numFmtId="49" fontId="4" fillId="46" borderId="57" xfId="0" applyNumberFormat="1" applyFont="1" applyFill="1" applyBorder="1" applyAlignment="1" applyProtection="1">
      <alignment horizontal="center"/>
      <protection/>
    </xf>
    <xf numFmtId="174" fontId="4" fillId="12" borderId="57" xfId="0" applyNumberFormat="1" applyFont="1" applyFill="1" applyBorder="1" applyAlignment="1" applyProtection="1">
      <alignment horizontal="right" wrapText="1"/>
      <protection/>
    </xf>
    <xf numFmtId="49" fontId="4" fillId="12" borderId="57" xfId="0" applyNumberFormat="1" applyFont="1" applyFill="1" applyBorder="1" applyAlignment="1" applyProtection="1">
      <alignment horizontal="right" wrapText="1"/>
      <protection/>
    </xf>
    <xf numFmtId="174" fontId="4" fillId="12" borderId="25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37" xfId="0" applyNumberFormat="1" applyFont="1" applyFill="1" applyBorder="1" applyAlignment="1" applyProtection="1">
      <alignment horizontal="center"/>
      <protection/>
    </xf>
    <xf numFmtId="174" fontId="4" fillId="10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0" borderId="29" xfId="0" applyNumberFormat="1" applyFont="1" applyFill="1" applyBorder="1" applyAlignment="1" applyProtection="1">
      <alignment horizontal="right"/>
      <protection/>
    </xf>
    <xf numFmtId="49" fontId="4" fillId="10" borderId="29" xfId="0" applyNumberFormat="1" applyFont="1" applyFill="1" applyBorder="1" applyAlignment="1" applyProtection="1">
      <alignment horizontal="right"/>
      <protection/>
    </xf>
    <xf numFmtId="174" fontId="4" fillId="10" borderId="58" xfId="0" applyNumberFormat="1" applyFont="1" applyFill="1" applyBorder="1" applyAlignment="1" applyProtection="1">
      <alignment horizontal="right"/>
      <protection/>
    </xf>
    <xf numFmtId="0" fontId="4" fillId="46" borderId="56" xfId="0" applyFont="1" applyFill="1" applyBorder="1" applyAlignment="1" applyProtection="1">
      <alignment horizontal="left" wrapText="1" indent="3"/>
      <protection/>
    </xf>
    <xf numFmtId="49" fontId="4" fillId="46" borderId="45" xfId="0" applyNumberFormat="1" applyFont="1" applyFill="1" applyBorder="1" applyAlignment="1" applyProtection="1">
      <alignment horizontal="center"/>
      <protection/>
    </xf>
    <xf numFmtId="0" fontId="7" fillId="46" borderId="56" xfId="0" applyFont="1" applyFill="1" applyBorder="1" applyAlignment="1" applyProtection="1">
      <alignment horizontal="left" wrapText="1" indent="1"/>
      <protection/>
    </xf>
    <xf numFmtId="174" fontId="4" fillId="53" borderId="26" xfId="0" applyNumberFormat="1" applyFont="1" applyFill="1" applyBorder="1" applyAlignment="1" applyProtection="1">
      <alignment horizontal="right"/>
      <protection/>
    </xf>
    <xf numFmtId="49" fontId="4" fillId="46" borderId="26" xfId="0" applyNumberFormat="1" applyFont="1" applyFill="1" applyBorder="1" applyAlignment="1" applyProtection="1">
      <alignment horizontal="center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55" borderId="59" xfId="0" applyNumberFormat="1" applyFont="1" applyFill="1" applyBorder="1" applyAlignment="1" applyProtection="1">
      <alignment horizontal="right"/>
      <protection/>
    </xf>
    <xf numFmtId="49" fontId="4" fillId="55" borderId="28" xfId="0" applyNumberFormat="1" applyFont="1" applyFill="1" applyBorder="1" applyAlignment="1" applyProtection="1">
      <alignment horizontal="right"/>
      <protection/>
    </xf>
    <xf numFmtId="49" fontId="4" fillId="46" borderId="60" xfId="0" applyNumberFormat="1" applyFont="1" applyFill="1" applyBorder="1" applyAlignment="1" applyProtection="1">
      <alignment horizontal="center"/>
      <protection/>
    </xf>
    <xf numFmtId="174" fontId="4" fillId="4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46" borderId="63" xfId="0" applyNumberFormat="1" applyFont="1" applyFill="1" applyBorder="1" applyAlignment="1" applyProtection="1">
      <alignment horizontal="center"/>
      <protection/>
    </xf>
    <xf numFmtId="49" fontId="4" fillId="46" borderId="29" xfId="0" applyNumberFormat="1" applyFont="1" applyFill="1" applyBorder="1" applyAlignment="1" applyProtection="1">
      <alignment horizontal="center"/>
      <protection/>
    </xf>
    <xf numFmtId="174" fontId="4" fillId="46" borderId="59" xfId="0" applyNumberFormat="1" applyFont="1" applyFill="1" applyBorder="1" applyAlignment="1" applyProtection="1">
      <alignment horizontal="right"/>
      <protection/>
    </xf>
    <xf numFmtId="49" fontId="4" fillId="55" borderId="28" xfId="0" applyNumberFormat="1" applyFont="1" applyFill="1" applyBorder="1" applyAlignment="1" applyProtection="1">
      <alignment horizontal="center"/>
      <protection/>
    </xf>
    <xf numFmtId="49" fontId="4" fillId="10" borderId="59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46" borderId="39" xfId="0" applyNumberFormat="1" applyFont="1" applyFill="1" applyBorder="1" applyAlignment="1" applyProtection="1">
      <alignment horizontal="center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53" borderId="30" xfId="0" applyNumberFormat="1" applyFont="1" applyFill="1" applyBorder="1" applyAlignment="1" applyProtection="1">
      <alignment horizontal="right"/>
      <protection/>
    </xf>
    <xf numFmtId="49" fontId="4" fillId="55" borderId="32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9" xfId="0" applyNumberFormat="1" applyFont="1" applyFill="1" applyBorder="1" applyAlignment="1" applyProtection="1">
      <alignment horizontal="right"/>
      <protection/>
    </xf>
    <xf numFmtId="0" fontId="4" fillId="46" borderId="51" xfId="0" applyFont="1" applyFill="1" applyBorder="1" applyAlignment="1" applyProtection="1">
      <alignment horizontal="left" wrapText="1" indent="3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3" xfId="0" applyFont="1" applyFill="1" applyBorder="1" applyAlignment="1" applyProtection="1">
      <alignment horizontal="left" wrapText="1" indent="1"/>
      <protection/>
    </xf>
    <xf numFmtId="174" fontId="4" fillId="10" borderId="57" xfId="0" applyNumberFormat="1" applyFont="1" applyFill="1" applyBorder="1" applyAlignment="1" applyProtection="1">
      <alignment horizontal="right"/>
      <protection/>
    </xf>
    <xf numFmtId="49" fontId="4" fillId="6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4" xfId="0" applyNumberFormat="1" applyFont="1" applyFill="1" applyBorder="1" applyAlignment="1" applyProtection="1">
      <alignment horizontal="center"/>
      <protection/>
    </xf>
    <xf numFmtId="49" fontId="4" fillId="55" borderId="59" xfId="0" applyNumberFormat="1" applyFont="1" applyFill="1" applyBorder="1" applyAlignment="1" applyProtection="1">
      <alignment horizontal="center"/>
      <protection/>
    </xf>
    <xf numFmtId="174" fontId="4" fillId="55" borderId="65" xfId="0" applyNumberFormat="1" applyFont="1" applyFill="1" applyBorder="1" applyAlignment="1" applyProtection="1">
      <alignment horizontal="right"/>
      <protection/>
    </xf>
    <xf numFmtId="174" fontId="4" fillId="55" borderId="58" xfId="0" applyNumberFormat="1" applyFont="1" applyFill="1" applyBorder="1" applyAlignment="1" applyProtection="1">
      <alignment horizontal="right"/>
      <protection/>
    </xf>
    <xf numFmtId="0" fontId="7" fillId="46" borderId="66" xfId="0" applyFont="1" applyFill="1" applyBorder="1" applyAlignment="1" applyProtection="1">
      <alignment horizontal="left" wrapText="1" indent="1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174" fontId="4" fillId="55" borderId="49" xfId="0" applyNumberFormat="1" applyFont="1" applyFill="1" applyBorder="1" applyAlignment="1" applyProtection="1">
      <alignment horizontal="right"/>
      <protection/>
    </xf>
    <xf numFmtId="174" fontId="4" fillId="55" borderId="6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9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0" borderId="59" xfId="0" applyNumberFormat="1" applyFont="1" applyFill="1" applyBorder="1" applyAlignment="1" applyProtection="1">
      <alignment horizontal="right"/>
      <protection/>
    </xf>
    <xf numFmtId="174" fontId="4" fillId="10" borderId="26" xfId="0" applyNumberFormat="1" applyFont="1" applyFill="1" applyBorder="1" applyAlignment="1" applyProtection="1">
      <alignment horizontal="right"/>
      <protection/>
    </xf>
    <xf numFmtId="174" fontId="4" fillId="55" borderId="61" xfId="0" applyNumberFormat="1" applyFont="1" applyFill="1" applyBorder="1" applyAlignment="1" applyProtection="1">
      <alignment horizontal="right"/>
      <protection locked="0"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29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49" fontId="4" fillId="55" borderId="26" xfId="0" applyNumberFormat="1" applyFont="1" applyFill="1" applyBorder="1" applyAlignment="1" applyProtection="1">
      <alignment horizontal="center"/>
      <protection locked="0"/>
    </xf>
    <xf numFmtId="49" fontId="4" fillId="55" borderId="57" xfId="0" applyNumberFormat="1" applyFont="1" applyFill="1" applyBorder="1" applyAlignment="1">
      <alignment horizontal="left"/>
    </xf>
    <xf numFmtId="49" fontId="4" fillId="55" borderId="70" xfId="0" applyNumberFormat="1" applyFont="1" applyFill="1" applyBorder="1" applyAlignment="1">
      <alignment horizontal="left"/>
    </xf>
    <xf numFmtId="49" fontId="4" fillId="12" borderId="71" xfId="0" applyNumberFormat="1" applyFont="1" applyFill="1" applyBorder="1" applyAlignment="1" applyProtection="1">
      <alignment horizontal="right" wrapText="1"/>
      <protection/>
    </xf>
    <xf numFmtId="49" fontId="4" fillId="10" borderId="65" xfId="0" applyNumberFormat="1" applyFont="1" applyFill="1" applyBorder="1" applyAlignment="1" applyProtection="1">
      <alignment horizontal="right"/>
      <protection/>
    </xf>
    <xf numFmtId="49" fontId="4" fillId="10" borderId="28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59" xfId="0" applyNumberFormat="1" applyFont="1" applyFill="1" applyBorder="1" applyAlignment="1">
      <alignment horizontal="left"/>
    </xf>
    <xf numFmtId="49" fontId="4" fillId="55" borderId="28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2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174" fontId="4" fillId="55" borderId="31" xfId="0" applyNumberFormat="1" applyFont="1" applyFill="1" applyBorder="1" applyAlignment="1" applyProtection="1">
      <alignment horizontal="right"/>
      <protection/>
    </xf>
    <xf numFmtId="174" fontId="4" fillId="55" borderId="30" xfId="0" applyNumberFormat="1" applyFont="1" applyFill="1" applyBorder="1" applyAlignment="1" applyProtection="1">
      <alignment horizontal="right"/>
      <protection/>
    </xf>
    <xf numFmtId="174" fontId="4" fillId="55" borderId="27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6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105" applyNumberFormat="1" applyFont="1">
      <alignment/>
      <protection/>
    </xf>
    <xf numFmtId="49" fontId="4" fillId="46" borderId="72" xfId="0" applyNumberFormat="1" applyFont="1" applyFill="1" applyBorder="1" applyAlignment="1" applyProtection="1">
      <alignment horizontal="center"/>
      <protection/>
    </xf>
    <xf numFmtId="49" fontId="4" fillId="46" borderId="22" xfId="0" applyNumberFormat="1" applyFont="1" applyFill="1" applyBorder="1" applyAlignment="1" applyProtection="1">
      <alignment horizontal="center"/>
      <protection/>
    </xf>
    <xf numFmtId="174" fontId="4" fillId="46" borderId="22" xfId="0" applyNumberFormat="1" applyFont="1" applyFill="1" applyBorder="1" applyAlignment="1" applyProtection="1">
      <alignment horizontal="right"/>
      <protection/>
    </xf>
    <xf numFmtId="0" fontId="4" fillId="46" borderId="66" xfId="0" applyFont="1" applyFill="1" applyBorder="1" applyAlignment="1" applyProtection="1">
      <alignment horizontal="left" wrapText="1" indent="3"/>
      <protection/>
    </xf>
    <xf numFmtId="0" fontId="4" fillId="0" borderId="38" xfId="0" applyFont="1" applyFill="1" applyBorder="1" applyAlignment="1" applyProtection="1">
      <alignment horizontal="left" wrapText="1" indent="1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46" borderId="43" xfId="0" applyNumberFormat="1" applyFont="1" applyFill="1" applyBorder="1" applyAlignment="1" applyProtection="1">
      <alignment horizontal="center"/>
      <protection/>
    </xf>
    <xf numFmtId="174" fontId="4" fillId="55" borderId="22" xfId="0" applyNumberFormat="1" applyFont="1" applyFill="1" applyBorder="1" applyAlignment="1" applyProtection="1">
      <alignment horizontal="right"/>
      <protection locked="0"/>
    </xf>
    <xf numFmtId="174" fontId="4" fillId="55" borderId="43" xfId="0" applyNumberFormat="1" applyFont="1" applyFill="1" applyBorder="1" applyAlignment="1" applyProtection="1">
      <alignment horizontal="right"/>
      <protection locked="0"/>
    </xf>
    <xf numFmtId="174" fontId="4" fillId="53" borderId="2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74" fontId="4" fillId="53" borderId="63" xfId="0" applyNumberFormat="1" applyFont="1" applyFill="1" applyBorder="1" applyAlignment="1" applyProtection="1">
      <alignment horizontal="right"/>
      <protection/>
    </xf>
    <xf numFmtId="49" fontId="4" fillId="14" borderId="20" xfId="0" applyNumberFormat="1" applyFont="1" applyFill="1" applyBorder="1" applyAlignment="1" applyProtection="1">
      <alignment horizontal="center"/>
      <protection locked="0"/>
    </xf>
    <xf numFmtId="49" fontId="1" fillId="0" borderId="59" xfId="107" applyNumberFormat="1" applyBorder="1" applyAlignment="1">
      <alignment horizontal="left" wrapText="1"/>
      <protection/>
    </xf>
    <xf numFmtId="49" fontId="1" fillId="0" borderId="0" xfId="107" applyNumberFormat="1" applyAlignment="1">
      <alignment horizontal="left" wrapText="1"/>
      <protection/>
    </xf>
    <xf numFmtId="49" fontId="4" fillId="14" borderId="34" xfId="0" applyNumberFormat="1" applyFont="1" applyFill="1" applyBorder="1" applyAlignment="1" applyProtection="1">
      <alignment horizontal="center"/>
      <protection locked="0"/>
    </xf>
    <xf numFmtId="0" fontId="4" fillId="56" borderId="38" xfId="0" applyFont="1" applyFill="1" applyBorder="1" applyAlignment="1" applyProtection="1">
      <alignment horizontal="left" wrapText="1" indent="1"/>
      <protection locked="0"/>
    </xf>
    <xf numFmtId="49" fontId="4" fillId="56" borderId="37" xfId="0" applyNumberFormat="1" applyFont="1" applyFill="1" applyBorder="1" applyAlignment="1" applyProtection="1">
      <alignment horizontal="center"/>
      <protection locked="0"/>
    </xf>
    <xf numFmtId="49" fontId="4" fillId="57" borderId="20" xfId="0" applyNumberFormat="1" applyFont="1" applyFill="1" applyBorder="1" applyAlignment="1" applyProtection="1">
      <alignment horizontal="center"/>
      <protection locked="0"/>
    </xf>
    <xf numFmtId="174" fontId="4" fillId="58" borderId="20" xfId="0" applyNumberFormat="1" applyFont="1" applyFill="1" applyBorder="1" applyAlignment="1" applyProtection="1">
      <alignment horizontal="right"/>
      <protection locked="0"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4" xfId="0" applyNumberFormat="1" applyFont="1" applyFill="1" applyBorder="1" applyAlignment="1" applyProtection="1">
      <alignment horizontal="center"/>
      <protection/>
    </xf>
    <xf numFmtId="49" fontId="4" fillId="59" borderId="20" xfId="0" applyNumberFormat="1" applyFont="1" applyFill="1" applyBorder="1" applyAlignment="1" applyProtection="1">
      <alignment horizontal="center"/>
      <protection/>
    </xf>
    <xf numFmtId="174" fontId="4" fillId="59" borderId="42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0" xfId="0" applyNumberFormat="1" applyFont="1" applyFill="1" applyBorder="1" applyAlignment="1" applyProtection="1">
      <alignment horizontal="center"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8" borderId="19" xfId="0" applyNumberFormat="1" applyFont="1" applyFill="1" applyBorder="1" applyAlignment="1" applyProtection="1">
      <alignment horizontal="right"/>
      <protection locked="0"/>
    </xf>
    <xf numFmtId="174" fontId="4" fillId="60" borderId="20" xfId="0" applyNumberFormat="1" applyFont="1" applyFill="1" applyBorder="1" applyAlignment="1" applyProtection="1">
      <alignment horizontal="right"/>
      <protection/>
    </xf>
    <xf numFmtId="49" fontId="4" fillId="58" borderId="34" xfId="0" applyNumberFormat="1" applyFont="1" applyFill="1" applyBorder="1" applyAlignment="1" applyProtection="1">
      <alignment horizontal="right"/>
      <protection/>
    </xf>
    <xf numFmtId="174" fontId="4" fillId="60" borderId="36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49" fontId="4" fillId="59" borderId="34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center" vertical="center" wrapText="1"/>
      <protection/>
    </xf>
    <xf numFmtId="174" fontId="4" fillId="46" borderId="22" xfId="0" applyNumberFormat="1" applyFont="1" applyFill="1" applyBorder="1" applyAlignment="1" applyProtection="1">
      <alignment horizontal="center"/>
      <protection/>
    </xf>
    <xf numFmtId="174" fontId="4" fillId="46" borderId="75" xfId="0" applyNumberFormat="1" applyFont="1" applyFill="1" applyBorder="1" applyAlignment="1" applyProtection="1">
      <alignment horizontal="center"/>
      <protection/>
    </xf>
    <xf numFmtId="49" fontId="4" fillId="55" borderId="59" xfId="0" applyNumberFormat="1" applyFont="1" applyFill="1" applyBorder="1" applyAlignment="1" applyProtection="1">
      <alignment horizontal="center" vertical="center"/>
      <protection/>
    </xf>
    <xf numFmtId="49" fontId="4" fillId="55" borderId="73" xfId="0" applyNumberFormat="1" applyFont="1" applyFill="1" applyBorder="1" applyAlignment="1" applyProtection="1">
      <alignment horizontal="center" vertical="center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174" fontId="4" fillId="10" borderId="70" xfId="0" applyNumberFormat="1" applyFont="1" applyFill="1" applyBorder="1" applyAlignment="1" applyProtection="1">
      <alignment horizontal="right"/>
      <protection/>
    </xf>
    <xf numFmtId="174" fontId="4" fillId="10" borderId="76" xfId="0" applyNumberFormat="1" applyFont="1" applyFill="1" applyBorder="1" applyAlignment="1" applyProtection="1">
      <alignment horizontal="right"/>
      <protection/>
    </xf>
    <xf numFmtId="174" fontId="4" fillId="60" borderId="20" xfId="0" applyNumberFormat="1" applyFont="1" applyFill="1" applyBorder="1" applyAlignment="1" applyProtection="1">
      <alignment horizontal="right"/>
      <protection/>
    </xf>
    <xf numFmtId="174" fontId="4" fillId="60" borderId="36" xfId="0" applyNumberFormat="1" applyFont="1" applyFill="1" applyBorder="1" applyAlignment="1" applyProtection="1">
      <alignment horizontal="right"/>
      <protection/>
    </xf>
    <xf numFmtId="174" fontId="4" fillId="59" borderId="28" xfId="0" applyNumberFormat="1" applyFont="1" applyFill="1" applyBorder="1" applyAlignment="1" applyProtection="1">
      <alignment horizontal="right"/>
      <protection/>
    </xf>
    <xf numFmtId="174" fontId="4" fillId="59" borderId="58" xfId="0" applyNumberFormat="1" applyFont="1" applyFill="1" applyBorder="1" applyAlignment="1" applyProtection="1">
      <alignment horizontal="right"/>
      <protection/>
    </xf>
    <xf numFmtId="174" fontId="4" fillId="10" borderId="59" xfId="0" applyNumberFormat="1" applyFont="1" applyFill="1" applyBorder="1" applyAlignment="1" applyProtection="1">
      <alignment horizontal="right"/>
      <protection/>
    </xf>
    <xf numFmtId="174" fontId="4" fillId="10" borderId="26" xfId="0" applyNumberFormat="1" applyFont="1" applyFill="1" applyBorder="1" applyAlignment="1" applyProtection="1">
      <alignment horizontal="right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5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9" xfId="0" applyFont="1" applyFill="1" applyBorder="1" applyAlignment="1" applyProtection="1">
      <alignment horizontal="center" vertical="center" wrapText="1"/>
      <protection/>
    </xf>
    <xf numFmtId="0" fontId="4" fillId="55" borderId="59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29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69" xfId="0" applyFont="1" applyFill="1" applyBorder="1" applyAlignment="1" applyProtection="1">
      <alignment horizontal="left" wrapText="1"/>
      <protection locked="0"/>
    </xf>
    <xf numFmtId="174" fontId="4" fillId="53" borderId="20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49" fontId="4" fillId="55" borderId="28" xfId="0" applyNumberFormat="1" applyFont="1" applyFill="1" applyBorder="1" applyAlignment="1" applyProtection="1">
      <alignment horizontal="center" vertical="center"/>
      <protection/>
    </xf>
    <xf numFmtId="0" fontId="4" fillId="55" borderId="69" xfId="0" applyFont="1" applyFill="1" applyBorder="1" applyAlignment="1" applyProtection="1">
      <alignment horizontal="center" vertical="top"/>
      <protection/>
    </xf>
    <xf numFmtId="0" fontId="8" fillId="55" borderId="0" xfId="0" applyFont="1" applyFill="1" applyAlignment="1" applyProtection="1">
      <alignment horizontal="center"/>
      <protection/>
    </xf>
    <xf numFmtId="174" fontId="4" fillId="55" borderId="77" xfId="0" applyNumberFormat="1" applyFont="1" applyFill="1" applyBorder="1" applyAlignment="1" applyProtection="1">
      <alignment horizontal="right"/>
      <protection/>
    </xf>
    <xf numFmtId="174" fontId="4" fillId="55" borderId="50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center"/>
      <protection locked="0"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9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center"/>
      <protection/>
    </xf>
    <xf numFmtId="49" fontId="27" fillId="56" borderId="78" xfId="107" applyNumberFormat="1" applyFont="1" applyFill="1" applyBorder="1" applyAlignment="1">
      <alignment horizontal="right" indent="1"/>
      <protection/>
    </xf>
    <xf numFmtId="49" fontId="27" fillId="56" borderId="0" xfId="107" applyNumberFormat="1" applyFont="1" applyFill="1" applyBorder="1" applyAlignment="1">
      <alignment horizontal="right" indent="1"/>
      <protection/>
    </xf>
    <xf numFmtId="0" fontId="29" fillId="0" borderId="79" xfId="107" applyFont="1" applyBorder="1" applyAlignment="1">
      <alignment horizontal="left" vertical="center" indent="2"/>
      <protection/>
    </xf>
    <xf numFmtId="0" fontId="29" fillId="0" borderId="80" xfId="107" applyFont="1" applyBorder="1" applyAlignment="1">
      <alignment horizontal="left" vertical="center" indent="2"/>
      <protection/>
    </xf>
    <xf numFmtId="0" fontId="27" fillId="0" borderId="81" xfId="107" applyFont="1" applyBorder="1" applyAlignment="1">
      <alignment horizontal="right" indent="1"/>
      <protection/>
    </xf>
    <xf numFmtId="49" fontId="28" fillId="56" borderId="81" xfId="107" applyNumberFormat="1" applyFont="1" applyFill="1" applyBorder="1" applyAlignment="1">
      <alignment horizontal="left" vertical="center" indent="1"/>
      <protection/>
    </xf>
    <xf numFmtId="49" fontId="28" fillId="56" borderId="82" xfId="107" applyNumberFormat="1" applyFont="1" applyFill="1" applyBorder="1" applyAlignment="1">
      <alignment horizontal="left" vertical="center" indent="1"/>
      <protection/>
    </xf>
    <xf numFmtId="14" fontId="28" fillId="56" borderId="0" xfId="107" applyNumberFormat="1" applyFont="1" applyFill="1" applyBorder="1" applyAlignment="1">
      <alignment horizontal="left" vertical="center" indent="1"/>
      <protection/>
    </xf>
    <xf numFmtId="14" fontId="28" fillId="56" borderId="83" xfId="107" applyNumberFormat="1" applyFont="1" applyFill="1" applyBorder="1" applyAlignment="1">
      <alignment horizontal="left" vertical="center" indent="1"/>
      <protection/>
    </xf>
    <xf numFmtId="0" fontId="27" fillId="0" borderId="0" xfId="107" applyFont="1" applyBorder="1" applyAlignment="1">
      <alignment horizontal="right" indent="1"/>
      <protection/>
    </xf>
    <xf numFmtId="0" fontId="27" fillId="0" borderId="84" xfId="107" applyFont="1" applyBorder="1" applyAlignment="1">
      <alignment horizontal="right" indent="1"/>
      <protection/>
    </xf>
    <xf numFmtId="0" fontId="27" fillId="0" borderId="79" xfId="107" applyFont="1" applyBorder="1" applyAlignment="1">
      <alignment horizontal="right" indent="1"/>
      <protection/>
    </xf>
    <xf numFmtId="49" fontId="27" fillId="56" borderId="85" xfId="107" applyNumberFormat="1" applyFont="1" applyFill="1" applyBorder="1" applyAlignment="1">
      <alignment horizontal="right" indent="1"/>
      <protection/>
    </xf>
    <xf numFmtId="49" fontId="27" fillId="56" borderId="81" xfId="107" applyNumberFormat="1" applyFont="1" applyFill="1" applyBorder="1" applyAlignment="1">
      <alignment horizontal="right" indent="1"/>
      <protection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81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49" fontId="27" fillId="56" borderId="86" xfId="107" applyNumberFormat="1" applyFont="1" applyFill="1" applyBorder="1" applyAlignment="1">
      <alignment horizontal="right" indent="1"/>
      <protection/>
    </xf>
    <xf numFmtId="49" fontId="27" fillId="56" borderId="87" xfId="107" applyNumberFormat="1" applyFont="1" applyFill="1" applyBorder="1" applyAlignment="1">
      <alignment horizontal="right" indent="1"/>
      <protection/>
    </xf>
    <xf numFmtId="49" fontId="1" fillId="0" borderId="28" xfId="107" applyNumberFormat="1" applyBorder="1" applyAlignment="1">
      <alignment horizontal="left" wrapText="1"/>
      <protection/>
    </xf>
    <xf numFmtId="49" fontId="1" fillId="0" borderId="65" xfId="107" applyNumberFormat="1" applyBorder="1" applyAlignment="1">
      <alignment horizontal="left" wrapText="1"/>
      <protection/>
    </xf>
    <xf numFmtId="49" fontId="1" fillId="0" borderId="29" xfId="107" applyNumberFormat="1" applyBorder="1" applyAlignment="1">
      <alignment horizontal="left" wrapText="1"/>
      <protection/>
    </xf>
    <xf numFmtId="49" fontId="28" fillId="56" borderId="0" xfId="107" applyNumberFormat="1" applyFont="1" applyFill="1" applyBorder="1" applyAlignment="1">
      <alignment horizontal="left" vertical="center" indent="1"/>
      <protection/>
    </xf>
    <xf numFmtId="49" fontId="28" fillId="56" borderId="83" xfId="107" applyNumberFormat="1" applyFont="1" applyFill="1" applyBorder="1" applyAlignment="1">
      <alignment horizontal="left" vertical="center" indent="1"/>
      <protection/>
    </xf>
    <xf numFmtId="49" fontId="28" fillId="56" borderId="87" xfId="107" applyNumberFormat="1" applyFont="1" applyFill="1" applyBorder="1" applyAlignment="1">
      <alignment horizontal="left" vertical="center" indent="1"/>
      <protection/>
    </xf>
    <xf numFmtId="49" fontId="28" fillId="56" borderId="88" xfId="107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1" fillId="0" borderId="59" xfId="107" applyNumberFormat="1" applyBorder="1" applyAlignment="1">
      <alignment horizontal="left" wrapTex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115</xdr:row>
      <xdr:rowOff>28575</xdr:rowOff>
    </xdr:from>
    <xdr:to>
      <xdr:col>3</xdr:col>
      <xdr:colOff>857250</xdr:colOff>
      <xdr:row>115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8226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86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67" t="s">
        <v>0</v>
      </c>
      <c r="B1" s="268"/>
      <c r="C1" s="268"/>
      <c r="D1" s="268"/>
      <c r="E1" s="268"/>
      <c r="F1" s="268"/>
      <c r="G1" s="268"/>
      <c r="H1" s="268"/>
      <c r="I1" s="2"/>
      <c r="J1" s="192"/>
      <c r="K1" s="192" t="s">
        <v>95</v>
      </c>
      <c r="M1" s="205"/>
      <c r="N1" s="3"/>
    </row>
    <row r="2" spans="1:14" ht="15.75" thickBot="1">
      <c r="A2" s="269" t="s">
        <v>1</v>
      </c>
      <c r="B2" s="269"/>
      <c r="C2" s="269"/>
      <c r="D2" s="269"/>
      <c r="E2" s="269"/>
      <c r="F2" s="269"/>
      <c r="G2" s="269"/>
      <c r="H2" s="269"/>
      <c r="I2" s="4"/>
      <c r="J2" s="191" t="s">
        <v>35</v>
      </c>
      <c r="K2" s="191" t="s">
        <v>96</v>
      </c>
      <c r="M2" s="204" t="s">
        <v>136</v>
      </c>
      <c r="N2" s="18" t="s">
        <v>2</v>
      </c>
    </row>
    <row r="3" spans="1:14" ht="15">
      <c r="A3" s="266"/>
      <c r="B3" s="266"/>
      <c r="C3" s="266"/>
      <c r="D3" s="266"/>
      <c r="E3" s="266"/>
      <c r="F3" s="266"/>
      <c r="G3" s="266"/>
      <c r="H3" s="266"/>
      <c r="I3" s="15" t="s">
        <v>3</v>
      </c>
      <c r="J3" s="19" t="s">
        <v>166</v>
      </c>
      <c r="K3" s="182" t="s">
        <v>97</v>
      </c>
      <c r="M3" s="205" t="s">
        <v>137</v>
      </c>
      <c r="N3" s="21" t="s">
        <v>4</v>
      </c>
    </row>
    <row r="4" spans="1:14" ht="15">
      <c r="A4" s="6"/>
      <c r="B4" s="272" t="s">
        <v>72</v>
      </c>
      <c r="C4" s="272"/>
      <c r="D4" s="272"/>
      <c r="E4" s="259" t="s">
        <v>164</v>
      </c>
      <c r="F4" s="259"/>
      <c r="G4" s="260"/>
      <c r="H4" s="260"/>
      <c r="I4" s="15" t="s">
        <v>5</v>
      </c>
      <c r="J4" s="187"/>
      <c r="K4" s="188" t="s">
        <v>98</v>
      </c>
      <c r="L4" s="187"/>
      <c r="M4" s="188" t="s">
        <v>100</v>
      </c>
      <c r="N4" s="203">
        <v>43739</v>
      </c>
    </row>
    <row r="5" spans="1:14" ht="15">
      <c r="A5" s="7" t="s">
        <v>6</v>
      </c>
      <c r="B5" s="270" t="s">
        <v>162</v>
      </c>
      <c r="C5" s="270"/>
      <c r="D5" s="270"/>
      <c r="E5" s="270"/>
      <c r="F5" s="270"/>
      <c r="G5" s="270"/>
      <c r="H5" s="270"/>
      <c r="I5" s="16" t="s">
        <v>7</v>
      </c>
      <c r="J5" s="187"/>
      <c r="K5" s="188" t="s">
        <v>99</v>
      </c>
      <c r="L5" s="187"/>
      <c r="M5" s="188" t="s">
        <v>101</v>
      </c>
      <c r="N5" s="181" t="s">
        <v>161</v>
      </c>
    </row>
    <row r="6" spans="1:14" ht="22.5" customHeight="1">
      <c r="A6" s="7" t="s">
        <v>8</v>
      </c>
      <c r="B6" s="261"/>
      <c r="C6" s="261"/>
      <c r="D6" s="261"/>
      <c r="E6" s="261"/>
      <c r="F6" s="261"/>
      <c r="G6" s="261"/>
      <c r="H6" s="261"/>
      <c r="I6" s="16"/>
      <c r="J6" s="192" t="s">
        <v>23</v>
      </c>
      <c r="K6" s="192" t="s">
        <v>102</v>
      </c>
      <c r="L6" s="189"/>
      <c r="M6" s="190" t="s">
        <v>106</v>
      </c>
      <c r="N6" s="181"/>
    </row>
    <row r="7" spans="1:14" ht="15.75" thickBot="1">
      <c r="A7" s="7" t="s">
        <v>9</v>
      </c>
      <c r="B7" s="261" t="s">
        <v>159</v>
      </c>
      <c r="C7" s="261"/>
      <c r="D7" s="261"/>
      <c r="E7" s="261"/>
      <c r="F7" s="261"/>
      <c r="G7" s="261"/>
      <c r="H7" s="261"/>
      <c r="I7" s="15" t="s">
        <v>10</v>
      </c>
      <c r="J7" s="191" t="s">
        <v>167</v>
      </c>
      <c r="K7" s="193" t="s">
        <v>103</v>
      </c>
      <c r="L7" s="189"/>
      <c r="M7" s="190" t="s">
        <v>107</v>
      </c>
      <c r="N7" s="181" t="s">
        <v>169</v>
      </c>
    </row>
    <row r="8" spans="1:14" ht="15">
      <c r="A8" s="7" t="s">
        <v>11</v>
      </c>
      <c r="B8" s="273"/>
      <c r="C8" s="273"/>
      <c r="D8" s="273"/>
      <c r="E8" s="273"/>
      <c r="F8" s="273"/>
      <c r="G8" s="273"/>
      <c r="H8" s="273"/>
      <c r="I8" s="16" t="s">
        <v>12</v>
      </c>
      <c r="J8" s="20"/>
      <c r="K8" s="183" t="s">
        <v>104</v>
      </c>
      <c r="L8" s="189"/>
      <c r="M8" s="190" t="s">
        <v>108</v>
      </c>
      <c r="N8" s="181"/>
    </row>
    <row r="9" spans="1:14" ht="15">
      <c r="A9" s="7" t="s">
        <v>13</v>
      </c>
      <c r="B9" s="270"/>
      <c r="C9" s="270"/>
      <c r="D9" s="270"/>
      <c r="E9" s="270"/>
      <c r="F9" s="270"/>
      <c r="G9" s="270"/>
      <c r="H9" s="270"/>
      <c r="I9" s="16" t="s">
        <v>14</v>
      </c>
      <c r="J9" s="189" t="s">
        <v>168</v>
      </c>
      <c r="K9" s="190" t="s">
        <v>105</v>
      </c>
      <c r="L9" s="189"/>
      <c r="M9" s="190" t="s">
        <v>109</v>
      </c>
      <c r="N9" s="181" t="s">
        <v>165</v>
      </c>
    </row>
    <row r="10" spans="1:14" ht="22.5" customHeight="1">
      <c r="A10" s="7" t="s">
        <v>15</v>
      </c>
      <c r="B10" s="261"/>
      <c r="C10" s="261"/>
      <c r="D10" s="261"/>
      <c r="E10" s="261"/>
      <c r="F10" s="261"/>
      <c r="G10" s="261"/>
      <c r="H10" s="261"/>
      <c r="I10" s="16"/>
      <c r="J10" s="194" t="s">
        <v>163</v>
      </c>
      <c r="K10" s="194" t="s">
        <v>113</v>
      </c>
      <c r="L10" s="189"/>
      <c r="M10" s="190" t="s">
        <v>110</v>
      </c>
      <c r="N10" s="22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7"/>
      <c r="J11" s="194"/>
      <c r="K11" s="194" t="s">
        <v>114</v>
      </c>
      <c r="L11" s="189"/>
      <c r="M11" s="190" t="s">
        <v>111</v>
      </c>
      <c r="N11" s="22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7" t="s">
        <v>18</v>
      </c>
      <c r="L12" s="189"/>
      <c r="M12" s="190" t="s">
        <v>112</v>
      </c>
      <c r="N12" s="23" t="s">
        <v>19</v>
      </c>
    </row>
    <row r="13" spans="1:14" ht="15">
      <c r="A13" s="1"/>
      <c r="B13" s="262" t="s">
        <v>20</v>
      </c>
      <c r="C13" s="262"/>
      <c r="D13" s="262"/>
      <c r="E13" s="262"/>
      <c r="F13" s="262"/>
      <c r="G13" s="262"/>
      <c r="H13" s="262"/>
      <c r="I13" s="5"/>
      <c r="J13" s="5"/>
      <c r="K13" s="5"/>
      <c r="L13" s="5"/>
      <c r="M13" s="5"/>
      <c r="N13" s="8"/>
    </row>
    <row r="14" spans="1:14" ht="15">
      <c r="A14" s="271" t="s">
        <v>116</v>
      </c>
      <c r="B14" s="263" t="s">
        <v>65</v>
      </c>
      <c r="C14" s="263" t="s">
        <v>66</v>
      </c>
      <c r="D14" s="245" t="s">
        <v>67</v>
      </c>
      <c r="E14" s="248" t="s">
        <v>21</v>
      </c>
      <c r="F14" s="248"/>
      <c r="G14" s="248"/>
      <c r="H14" s="248"/>
      <c r="I14" s="248"/>
      <c r="J14" s="24"/>
      <c r="K14" s="24"/>
      <c r="L14" s="24"/>
      <c r="M14" s="24"/>
      <c r="N14" s="245" t="s">
        <v>153</v>
      </c>
    </row>
    <row r="15" spans="1:14" ht="15">
      <c r="A15" s="271"/>
      <c r="B15" s="264"/>
      <c r="C15" s="264"/>
      <c r="D15" s="245"/>
      <c r="E15" s="245" t="s">
        <v>68</v>
      </c>
      <c r="F15" s="245" t="s">
        <v>69</v>
      </c>
      <c r="G15" s="245" t="s">
        <v>70</v>
      </c>
      <c r="H15" s="245" t="s">
        <v>71</v>
      </c>
      <c r="I15" s="248" t="s">
        <v>22</v>
      </c>
      <c r="J15" s="24"/>
      <c r="K15" s="24"/>
      <c r="L15" s="24"/>
      <c r="M15" s="24"/>
      <c r="N15" s="245"/>
    </row>
    <row r="16" spans="1:14" ht="15">
      <c r="A16" s="271"/>
      <c r="B16" s="264"/>
      <c r="C16" s="264"/>
      <c r="D16" s="245"/>
      <c r="E16" s="245"/>
      <c r="F16" s="245"/>
      <c r="G16" s="245"/>
      <c r="H16" s="245"/>
      <c r="I16" s="248"/>
      <c r="J16" s="24"/>
      <c r="K16" s="24"/>
      <c r="L16" s="24"/>
      <c r="M16" s="24"/>
      <c r="N16" s="245"/>
    </row>
    <row r="17" spans="1:14" ht="15.75" thickBot="1">
      <c r="A17" s="25">
        <v>1</v>
      </c>
      <c r="B17" s="26">
        <v>2</v>
      </c>
      <c r="C17" s="26">
        <v>3</v>
      </c>
      <c r="D17" s="27" t="s">
        <v>23</v>
      </c>
      <c r="E17" s="28" t="s">
        <v>24</v>
      </c>
      <c r="F17" s="27" t="s">
        <v>25</v>
      </c>
      <c r="G17" s="27" t="s">
        <v>26</v>
      </c>
      <c r="H17" s="27" t="s">
        <v>27</v>
      </c>
      <c r="I17" s="27" t="s">
        <v>28</v>
      </c>
      <c r="J17" s="29"/>
      <c r="K17" s="29"/>
      <c r="L17" s="29"/>
      <c r="M17" s="29"/>
      <c r="N17" s="29" t="s">
        <v>29</v>
      </c>
    </row>
    <row r="18" spans="1:14" ht="34.5">
      <c r="A18" s="30" t="s">
        <v>115</v>
      </c>
      <c r="B18" s="31" t="s">
        <v>30</v>
      </c>
      <c r="C18" s="32"/>
      <c r="D18" s="33">
        <v>122022197.7</v>
      </c>
      <c r="E18" s="33">
        <v>6347934.01</v>
      </c>
      <c r="F18" s="34">
        <v>81648076.09</v>
      </c>
      <c r="G18" s="34">
        <v>0</v>
      </c>
      <c r="H18" s="34">
        <v>119186.93</v>
      </c>
      <c r="I18" s="34">
        <v>88115197.03</v>
      </c>
      <c r="J18" s="35"/>
      <c r="K18" s="35"/>
      <c r="L18" s="35"/>
      <c r="M18" s="35"/>
      <c r="N18" s="36">
        <v>33907000.67</v>
      </c>
    </row>
    <row r="19" spans="1:14" ht="23.25">
      <c r="A19" s="37" t="s">
        <v>220</v>
      </c>
      <c r="B19" s="201" t="s">
        <v>219</v>
      </c>
      <c r="C19" s="218" t="s">
        <v>218</v>
      </c>
      <c r="D19" s="12">
        <v>110012495.25</v>
      </c>
      <c r="E19" s="12"/>
      <c r="F19" s="13">
        <v>81647678.6</v>
      </c>
      <c r="G19" s="13"/>
      <c r="H19" s="13">
        <v>119186.93</v>
      </c>
      <c r="I19" s="40">
        <f>E19+F19+G19+H19</f>
        <v>81766865.53</v>
      </c>
      <c r="J19" s="41" t="s">
        <v>219</v>
      </c>
      <c r="K19" s="41"/>
      <c r="L19" s="41"/>
      <c r="M19" s="41"/>
      <c r="N19" s="42">
        <f>D19-I19</f>
        <v>28245629.72</v>
      </c>
    </row>
    <row r="20" spans="1:14" ht="34.5">
      <c r="A20" s="43" t="s">
        <v>222</v>
      </c>
      <c r="B20" s="44" t="s">
        <v>221</v>
      </c>
      <c r="C20" s="45" t="s">
        <v>224</v>
      </c>
      <c r="D20" s="46">
        <v>1987.45</v>
      </c>
      <c r="E20" s="46"/>
      <c r="F20" s="47">
        <v>397.49</v>
      </c>
      <c r="G20" s="47"/>
      <c r="H20" s="47"/>
      <c r="I20" s="47">
        <v>397.49</v>
      </c>
      <c r="J20" s="48" t="s">
        <v>223</v>
      </c>
      <c r="K20" s="48"/>
      <c r="L20" s="48"/>
      <c r="M20" s="48"/>
      <c r="N20" s="49">
        <v>1589.96</v>
      </c>
    </row>
    <row r="21" spans="1:14" ht="15">
      <c r="A21" s="37" t="s">
        <v>227</v>
      </c>
      <c r="B21" s="201" t="s">
        <v>226</v>
      </c>
      <c r="C21" s="218" t="s">
        <v>225</v>
      </c>
      <c r="D21" s="12">
        <v>1987.45</v>
      </c>
      <c r="E21" s="12"/>
      <c r="F21" s="13">
        <v>397.49</v>
      </c>
      <c r="G21" s="13"/>
      <c r="H21" s="13"/>
      <c r="I21" s="40">
        <f>E21+F21+G21+H21</f>
        <v>397.49</v>
      </c>
      <c r="J21" s="41" t="s">
        <v>226</v>
      </c>
      <c r="K21" s="41"/>
      <c r="L21" s="41"/>
      <c r="M21" s="41"/>
      <c r="N21" s="42">
        <f>D21-I21</f>
        <v>1589.96</v>
      </c>
    </row>
    <row r="22" spans="1:14" ht="15">
      <c r="A22" s="37" t="s">
        <v>228</v>
      </c>
      <c r="B22" s="201" t="s">
        <v>179</v>
      </c>
      <c r="C22" s="218" t="s">
        <v>229</v>
      </c>
      <c r="D22" s="12">
        <v>12007715</v>
      </c>
      <c r="E22" s="12">
        <v>6347934.01</v>
      </c>
      <c r="F22" s="13"/>
      <c r="G22" s="13"/>
      <c r="H22" s="13"/>
      <c r="I22" s="40">
        <f>E22+F22+G22+H22</f>
        <v>6347934.01</v>
      </c>
      <c r="J22" s="41" t="s">
        <v>179</v>
      </c>
      <c r="K22" s="41"/>
      <c r="L22" s="41"/>
      <c r="M22" s="41"/>
      <c r="N22" s="42">
        <f>D22-I22</f>
        <v>5659780.99</v>
      </c>
    </row>
    <row r="23" spans="1:14" ht="0.75" customHeight="1" thickBot="1">
      <c r="A23" s="50"/>
      <c r="B23" s="51"/>
      <c r="C23" s="52"/>
      <c r="D23" s="53"/>
      <c r="E23" s="53"/>
      <c r="F23" s="53"/>
      <c r="G23" s="53"/>
      <c r="H23" s="53"/>
      <c r="I23" s="53"/>
      <c r="J23" s="54"/>
      <c r="K23" s="54"/>
      <c r="L23" s="54"/>
      <c r="M23" s="54"/>
      <c r="N23" s="55"/>
    </row>
    <row r="24" spans="1:14" ht="15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</row>
    <row r="25" spans="1:14" ht="15">
      <c r="A25" s="59"/>
      <c r="B25" s="265" t="s">
        <v>31</v>
      </c>
      <c r="C25" s="265"/>
      <c r="D25" s="265"/>
      <c r="E25" s="265"/>
      <c r="F25" s="265"/>
      <c r="G25" s="265"/>
      <c r="H25" s="265"/>
      <c r="I25" s="265"/>
      <c r="J25" s="60"/>
      <c r="K25" s="60"/>
      <c r="L25" s="60"/>
      <c r="M25" s="60"/>
      <c r="N25" s="61" t="s">
        <v>64</v>
      </c>
    </row>
    <row r="26" spans="1:14" ht="15">
      <c r="A26" s="271" t="s">
        <v>116</v>
      </c>
      <c r="B26" s="263" t="s">
        <v>65</v>
      </c>
      <c r="C26" s="263" t="s">
        <v>66</v>
      </c>
      <c r="D26" s="245" t="s">
        <v>67</v>
      </c>
      <c r="E26" s="248" t="s">
        <v>21</v>
      </c>
      <c r="F26" s="248"/>
      <c r="G26" s="248"/>
      <c r="H26" s="248"/>
      <c r="I26" s="248"/>
      <c r="J26" s="24"/>
      <c r="K26" s="24"/>
      <c r="L26" s="24"/>
      <c r="M26" s="24"/>
      <c r="N26" s="245" t="s">
        <v>153</v>
      </c>
    </row>
    <row r="27" spans="1:14" ht="15" customHeight="1">
      <c r="A27" s="271"/>
      <c r="B27" s="264"/>
      <c r="C27" s="264"/>
      <c r="D27" s="245"/>
      <c r="E27" s="245" t="s">
        <v>68</v>
      </c>
      <c r="F27" s="245" t="s">
        <v>69</v>
      </c>
      <c r="G27" s="245" t="s">
        <v>70</v>
      </c>
      <c r="H27" s="245" t="s">
        <v>71</v>
      </c>
      <c r="I27" s="248" t="s">
        <v>22</v>
      </c>
      <c r="J27" s="24"/>
      <c r="K27" s="24"/>
      <c r="L27" s="24"/>
      <c r="M27" s="24"/>
      <c r="N27" s="245"/>
    </row>
    <row r="28" spans="1:14" ht="15">
      <c r="A28" s="271"/>
      <c r="B28" s="264"/>
      <c r="C28" s="264"/>
      <c r="D28" s="245"/>
      <c r="E28" s="245"/>
      <c r="F28" s="245"/>
      <c r="G28" s="245"/>
      <c r="H28" s="245"/>
      <c r="I28" s="248"/>
      <c r="J28" s="24"/>
      <c r="K28" s="24"/>
      <c r="L28" s="24"/>
      <c r="M28" s="24"/>
      <c r="N28" s="245"/>
    </row>
    <row r="29" spans="1:14" ht="15.75" thickBot="1">
      <c r="A29" s="62">
        <v>1</v>
      </c>
      <c r="B29" s="26">
        <v>2</v>
      </c>
      <c r="C29" s="26">
        <v>3</v>
      </c>
      <c r="D29" s="27" t="s">
        <v>23</v>
      </c>
      <c r="E29" s="28" t="s">
        <v>24</v>
      </c>
      <c r="F29" s="27" t="s">
        <v>25</v>
      </c>
      <c r="G29" s="27" t="s">
        <v>26</v>
      </c>
      <c r="H29" s="27" t="s">
        <v>27</v>
      </c>
      <c r="I29" s="27" t="s">
        <v>28</v>
      </c>
      <c r="J29" s="29"/>
      <c r="K29" s="29"/>
      <c r="L29" s="29"/>
      <c r="M29" s="29"/>
      <c r="N29" s="29" t="s">
        <v>29</v>
      </c>
    </row>
    <row r="30" spans="1:14" ht="45.75">
      <c r="A30" s="30" t="s">
        <v>117</v>
      </c>
      <c r="B30" s="63" t="s">
        <v>32</v>
      </c>
      <c r="C30" s="64" t="s">
        <v>33</v>
      </c>
      <c r="D30" s="65">
        <v>131741432.06</v>
      </c>
      <c r="E30" s="33">
        <v>6347934.01</v>
      </c>
      <c r="F30" s="34">
        <v>77233330.65</v>
      </c>
      <c r="G30" s="34">
        <v>0</v>
      </c>
      <c r="H30" s="34">
        <v>119186.93</v>
      </c>
      <c r="I30" s="34">
        <v>83700451.59</v>
      </c>
      <c r="J30" s="35"/>
      <c r="K30" s="35"/>
      <c r="L30" s="35"/>
      <c r="M30" s="35"/>
      <c r="N30" s="36">
        <v>48040980.47</v>
      </c>
    </row>
    <row r="31" spans="1:14" ht="79.5">
      <c r="A31" s="43" t="s">
        <v>181</v>
      </c>
      <c r="B31" s="68"/>
      <c r="C31" s="69" t="s">
        <v>179</v>
      </c>
      <c r="D31" s="47">
        <v>65357832.47</v>
      </c>
      <c r="E31" s="46"/>
      <c r="F31" s="47">
        <v>45802126.21</v>
      </c>
      <c r="G31" s="47"/>
      <c r="H31" s="47"/>
      <c r="I31" s="47">
        <v>45802126.21</v>
      </c>
      <c r="J31" s="48" t="s">
        <v>180</v>
      </c>
      <c r="K31" s="48"/>
      <c r="L31" s="48"/>
      <c r="M31" s="48"/>
      <c r="N31" s="49">
        <v>19555706.26</v>
      </c>
    </row>
    <row r="32" spans="1:14" ht="34.5">
      <c r="A32" s="43" t="s">
        <v>183</v>
      </c>
      <c r="B32" s="68"/>
      <c r="C32" s="69" t="s">
        <v>182</v>
      </c>
      <c r="D32" s="47">
        <v>65357832.47</v>
      </c>
      <c r="E32" s="46"/>
      <c r="F32" s="47">
        <v>45802126.21</v>
      </c>
      <c r="G32" s="47"/>
      <c r="H32" s="47"/>
      <c r="I32" s="47">
        <v>45802126.21</v>
      </c>
      <c r="J32" s="48" t="s">
        <v>184</v>
      </c>
      <c r="K32" s="48"/>
      <c r="L32" s="48"/>
      <c r="M32" s="48"/>
      <c r="N32" s="49">
        <v>19555706.26</v>
      </c>
    </row>
    <row r="33" spans="1:14" ht="15">
      <c r="A33" s="37" t="s">
        <v>186</v>
      </c>
      <c r="B33" s="66"/>
      <c r="C33" s="221" t="s">
        <v>185</v>
      </c>
      <c r="D33" s="13">
        <v>49905613.79</v>
      </c>
      <c r="E33" s="12"/>
      <c r="F33" s="13">
        <v>34856649</v>
      </c>
      <c r="G33" s="13"/>
      <c r="H33" s="13"/>
      <c r="I33" s="40">
        <f>E33+F33+G33+H33</f>
        <v>34856649</v>
      </c>
      <c r="J33" s="41" t="s">
        <v>185</v>
      </c>
      <c r="K33" s="41"/>
      <c r="L33" s="41"/>
      <c r="M33" s="41"/>
      <c r="N33" s="42">
        <f>D33-I33</f>
        <v>15048964.79</v>
      </c>
    </row>
    <row r="34" spans="1:14" ht="23.25">
      <c r="A34" s="37" t="s">
        <v>188</v>
      </c>
      <c r="B34" s="66"/>
      <c r="C34" s="221" t="s">
        <v>187</v>
      </c>
      <c r="D34" s="13">
        <v>6555</v>
      </c>
      <c r="E34" s="12"/>
      <c r="F34" s="13">
        <v>4255</v>
      </c>
      <c r="G34" s="13"/>
      <c r="H34" s="13"/>
      <c r="I34" s="40">
        <f>E34+F34+G34+H34</f>
        <v>4255</v>
      </c>
      <c r="J34" s="41" t="s">
        <v>187</v>
      </c>
      <c r="K34" s="41"/>
      <c r="L34" s="41"/>
      <c r="M34" s="41"/>
      <c r="N34" s="42">
        <f>D34-I34</f>
        <v>2300</v>
      </c>
    </row>
    <row r="35" spans="1:14" ht="45.75">
      <c r="A35" s="37" t="s">
        <v>190</v>
      </c>
      <c r="B35" s="66"/>
      <c r="C35" s="221" t="s">
        <v>189</v>
      </c>
      <c r="D35" s="13">
        <v>15445663.68</v>
      </c>
      <c r="E35" s="12"/>
      <c r="F35" s="13">
        <v>10941222.21</v>
      </c>
      <c r="G35" s="13"/>
      <c r="H35" s="13"/>
      <c r="I35" s="40">
        <f>E35+F35+G35+H35</f>
        <v>10941222.21</v>
      </c>
      <c r="J35" s="41" t="s">
        <v>189</v>
      </c>
      <c r="K35" s="41"/>
      <c r="L35" s="41"/>
      <c r="M35" s="41"/>
      <c r="N35" s="42">
        <f>D35-I35</f>
        <v>4504441.47</v>
      </c>
    </row>
    <row r="36" spans="1:14" ht="45.75">
      <c r="A36" s="43" t="s">
        <v>192</v>
      </c>
      <c r="B36" s="68"/>
      <c r="C36" s="69" t="s">
        <v>32</v>
      </c>
      <c r="D36" s="47">
        <v>54592101.05</v>
      </c>
      <c r="E36" s="46">
        <v>329315</v>
      </c>
      <c r="F36" s="47">
        <v>31371204.44</v>
      </c>
      <c r="G36" s="47"/>
      <c r="H36" s="47">
        <v>119186.93</v>
      </c>
      <c r="I36" s="47">
        <v>31819706.37</v>
      </c>
      <c r="J36" s="48" t="s">
        <v>191</v>
      </c>
      <c r="K36" s="48"/>
      <c r="L36" s="48"/>
      <c r="M36" s="48"/>
      <c r="N36" s="49">
        <v>22772394.68</v>
      </c>
    </row>
    <row r="37" spans="1:14" ht="45.75">
      <c r="A37" s="43" t="s">
        <v>194</v>
      </c>
      <c r="B37" s="68"/>
      <c r="C37" s="69" t="s">
        <v>195</v>
      </c>
      <c r="D37" s="47">
        <v>54592101.05</v>
      </c>
      <c r="E37" s="46">
        <v>329315</v>
      </c>
      <c r="F37" s="47">
        <v>31371204.44</v>
      </c>
      <c r="G37" s="47"/>
      <c r="H37" s="47">
        <v>119186.93</v>
      </c>
      <c r="I37" s="47">
        <v>31819706.37</v>
      </c>
      <c r="J37" s="48" t="s">
        <v>193</v>
      </c>
      <c r="K37" s="48"/>
      <c r="L37" s="48"/>
      <c r="M37" s="48"/>
      <c r="N37" s="49">
        <v>22772394.68</v>
      </c>
    </row>
    <row r="38" spans="1:14" ht="34.5">
      <c r="A38" s="37" t="s">
        <v>197</v>
      </c>
      <c r="B38" s="66"/>
      <c r="C38" s="221" t="s">
        <v>196</v>
      </c>
      <c r="D38" s="13">
        <v>329315</v>
      </c>
      <c r="E38" s="12">
        <v>329315</v>
      </c>
      <c r="F38" s="13"/>
      <c r="G38" s="13"/>
      <c r="H38" s="13"/>
      <c r="I38" s="40">
        <f>E38+F38+G38+H38</f>
        <v>329315</v>
      </c>
      <c r="J38" s="41" t="s">
        <v>196</v>
      </c>
      <c r="K38" s="41"/>
      <c r="L38" s="41"/>
      <c r="M38" s="41"/>
      <c r="N38" s="42">
        <f>D38-I38</f>
        <v>0</v>
      </c>
    </row>
    <row r="39" spans="1:14" ht="15">
      <c r="A39" s="37" t="s">
        <v>199</v>
      </c>
      <c r="B39" s="66"/>
      <c r="C39" s="221" t="s">
        <v>198</v>
      </c>
      <c r="D39" s="13">
        <v>54262786.05</v>
      </c>
      <c r="E39" s="12"/>
      <c r="F39" s="13">
        <v>31371204.44</v>
      </c>
      <c r="G39" s="13"/>
      <c r="H39" s="13">
        <v>119186.93</v>
      </c>
      <c r="I39" s="40">
        <f>E39+F39+G39+H39</f>
        <v>31490391.37</v>
      </c>
      <c r="J39" s="41" t="s">
        <v>198</v>
      </c>
      <c r="K39" s="41"/>
      <c r="L39" s="41"/>
      <c r="M39" s="41"/>
      <c r="N39" s="42">
        <f>D39-I39</f>
        <v>22772394.68</v>
      </c>
    </row>
    <row r="40" spans="1:14" ht="34.5">
      <c r="A40" s="43" t="s">
        <v>201</v>
      </c>
      <c r="B40" s="68"/>
      <c r="C40" s="69" t="s">
        <v>202</v>
      </c>
      <c r="D40" s="47">
        <v>11678400</v>
      </c>
      <c r="E40" s="46">
        <v>6018619.01</v>
      </c>
      <c r="F40" s="47"/>
      <c r="G40" s="47"/>
      <c r="H40" s="47"/>
      <c r="I40" s="47">
        <v>6018619.01</v>
      </c>
      <c r="J40" s="48" t="s">
        <v>200</v>
      </c>
      <c r="K40" s="48"/>
      <c r="L40" s="48"/>
      <c r="M40" s="48"/>
      <c r="N40" s="49">
        <v>5659780.99</v>
      </c>
    </row>
    <row r="41" spans="1:14" ht="45.75">
      <c r="A41" s="43" t="s">
        <v>204</v>
      </c>
      <c r="B41" s="68"/>
      <c r="C41" s="69" t="s">
        <v>205</v>
      </c>
      <c r="D41" s="47">
        <v>11678400</v>
      </c>
      <c r="E41" s="46">
        <v>6018619.01</v>
      </c>
      <c r="F41" s="47"/>
      <c r="G41" s="47"/>
      <c r="H41" s="47"/>
      <c r="I41" s="47">
        <v>6018619.01</v>
      </c>
      <c r="J41" s="48" t="s">
        <v>203</v>
      </c>
      <c r="K41" s="48"/>
      <c r="L41" s="48"/>
      <c r="M41" s="48"/>
      <c r="N41" s="49">
        <v>5659780.99</v>
      </c>
    </row>
    <row r="42" spans="1:14" ht="34.5">
      <c r="A42" s="37" t="s">
        <v>207</v>
      </c>
      <c r="B42" s="66"/>
      <c r="C42" s="221" t="s">
        <v>206</v>
      </c>
      <c r="D42" s="13">
        <v>11678400</v>
      </c>
      <c r="E42" s="12">
        <v>6018619.01</v>
      </c>
      <c r="F42" s="13"/>
      <c r="G42" s="13"/>
      <c r="H42" s="13"/>
      <c r="I42" s="40">
        <f>E42+F42+G42+H42</f>
        <v>6018619.01</v>
      </c>
      <c r="J42" s="41" t="s">
        <v>206</v>
      </c>
      <c r="K42" s="41"/>
      <c r="L42" s="41"/>
      <c r="M42" s="41"/>
      <c r="N42" s="42">
        <f>D42-I42</f>
        <v>5659780.99</v>
      </c>
    </row>
    <row r="43" spans="1:14" ht="23.25">
      <c r="A43" s="43" t="s">
        <v>209</v>
      </c>
      <c r="B43" s="68"/>
      <c r="C43" s="69" t="s">
        <v>210</v>
      </c>
      <c r="D43" s="47">
        <v>113098.54</v>
      </c>
      <c r="E43" s="46"/>
      <c r="F43" s="47">
        <v>60000</v>
      </c>
      <c r="G43" s="47"/>
      <c r="H43" s="47"/>
      <c r="I43" s="47">
        <v>60000</v>
      </c>
      <c r="J43" s="48" t="s">
        <v>208</v>
      </c>
      <c r="K43" s="48"/>
      <c r="L43" s="48"/>
      <c r="M43" s="48"/>
      <c r="N43" s="49">
        <v>53098.54</v>
      </c>
    </row>
    <row r="44" spans="1:14" ht="34.5">
      <c r="A44" s="43" t="s">
        <v>212</v>
      </c>
      <c r="B44" s="68"/>
      <c r="C44" s="69" t="s">
        <v>213</v>
      </c>
      <c r="D44" s="47">
        <v>113098.54</v>
      </c>
      <c r="E44" s="46"/>
      <c r="F44" s="47">
        <v>60000</v>
      </c>
      <c r="G44" s="47"/>
      <c r="H44" s="47"/>
      <c r="I44" s="47">
        <v>60000</v>
      </c>
      <c r="J44" s="48" t="s">
        <v>211</v>
      </c>
      <c r="K44" s="48"/>
      <c r="L44" s="48"/>
      <c r="M44" s="48"/>
      <c r="N44" s="49">
        <v>53098.54</v>
      </c>
    </row>
    <row r="45" spans="1:14" ht="15">
      <c r="A45" s="37" t="s">
        <v>215</v>
      </c>
      <c r="B45" s="66"/>
      <c r="C45" s="221" t="s">
        <v>214</v>
      </c>
      <c r="D45" s="13">
        <v>7589.92</v>
      </c>
      <c r="E45" s="12"/>
      <c r="F45" s="13"/>
      <c r="G45" s="13"/>
      <c r="H45" s="13"/>
      <c r="I45" s="40">
        <f>E45+F45+G45+H45</f>
        <v>0</v>
      </c>
      <c r="J45" s="41" t="s">
        <v>214</v>
      </c>
      <c r="K45" s="41"/>
      <c r="L45" s="41"/>
      <c r="M45" s="41"/>
      <c r="N45" s="42">
        <f>D45-I45</f>
        <v>7589.92</v>
      </c>
    </row>
    <row r="46" spans="1:14" ht="15">
      <c r="A46" s="37" t="s">
        <v>217</v>
      </c>
      <c r="B46" s="66"/>
      <c r="C46" s="221" t="s">
        <v>216</v>
      </c>
      <c r="D46" s="13">
        <v>105508.62</v>
      </c>
      <c r="E46" s="12"/>
      <c r="F46" s="13">
        <v>60000</v>
      </c>
      <c r="G46" s="13"/>
      <c r="H46" s="13"/>
      <c r="I46" s="40">
        <f>E46+F46+G46+H46</f>
        <v>60000</v>
      </c>
      <c r="J46" s="41" t="s">
        <v>216</v>
      </c>
      <c r="K46" s="41"/>
      <c r="L46" s="41"/>
      <c r="M46" s="41"/>
      <c r="N46" s="42">
        <f>D46-I46</f>
        <v>45508.62</v>
      </c>
    </row>
    <row r="47" spans="1:14" ht="0.75" customHeight="1" thickBot="1">
      <c r="A47" s="70"/>
      <c r="B47" s="71"/>
      <c r="C47" s="72"/>
      <c r="D47" s="72"/>
      <c r="E47" s="72"/>
      <c r="F47" s="72"/>
      <c r="G47" s="72"/>
      <c r="H47" s="72"/>
      <c r="I47" s="72"/>
      <c r="J47" s="73"/>
      <c r="K47" s="73"/>
      <c r="L47" s="73"/>
      <c r="M47" s="73"/>
      <c r="N47" s="74"/>
    </row>
    <row r="48" spans="1:14" ht="15.75" thickBot="1">
      <c r="A48" s="75"/>
      <c r="B48" s="76"/>
      <c r="C48" s="77"/>
      <c r="D48" s="76"/>
      <c r="E48" s="76"/>
      <c r="F48" s="76"/>
      <c r="G48" s="76"/>
      <c r="H48" s="76"/>
      <c r="I48" s="76"/>
      <c r="J48" s="77"/>
      <c r="K48" s="77"/>
      <c r="L48" s="77"/>
      <c r="M48" s="77"/>
      <c r="N48" s="78"/>
    </row>
    <row r="49" spans="1:14" ht="28.5" customHeight="1" thickBot="1">
      <c r="A49" s="79" t="s">
        <v>118</v>
      </c>
      <c r="B49" s="80">
        <v>450</v>
      </c>
      <c r="C49" s="81" t="s">
        <v>33</v>
      </c>
      <c r="D49" s="82">
        <f aca="true" t="shared" si="0" ref="D49:I49">D18-D30</f>
        <v>-9719234.36</v>
      </c>
      <c r="E49" s="82">
        <f t="shared" si="0"/>
        <v>0</v>
      </c>
      <c r="F49" s="82">
        <f t="shared" si="0"/>
        <v>4414745.44</v>
      </c>
      <c r="G49" s="82">
        <f t="shared" si="0"/>
        <v>0</v>
      </c>
      <c r="H49" s="82">
        <f t="shared" si="0"/>
        <v>0</v>
      </c>
      <c r="I49" s="82">
        <f t="shared" si="0"/>
        <v>4414745.44</v>
      </c>
      <c r="J49" s="83"/>
      <c r="K49" s="84"/>
      <c r="L49" s="84"/>
      <c r="M49" s="84"/>
      <c r="N49" s="85" t="s">
        <v>33</v>
      </c>
    </row>
    <row r="50" spans="1:14" ht="15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</row>
    <row r="51" spans="1:14" ht="15">
      <c r="A51" s="59"/>
      <c r="B51" s="265" t="s">
        <v>34</v>
      </c>
      <c r="C51" s="265"/>
      <c r="D51" s="265"/>
      <c r="E51" s="265"/>
      <c r="F51" s="265"/>
      <c r="G51" s="265"/>
      <c r="H51" s="265"/>
      <c r="I51" s="265"/>
      <c r="J51" s="60"/>
      <c r="K51" s="60"/>
      <c r="L51" s="60"/>
      <c r="M51" s="60"/>
      <c r="N51" s="86" t="s">
        <v>134</v>
      </c>
    </row>
    <row r="52" spans="1:14" ht="15">
      <c r="A52" s="271" t="s">
        <v>116</v>
      </c>
      <c r="B52" s="263" t="s">
        <v>65</v>
      </c>
      <c r="C52" s="263" t="s">
        <v>66</v>
      </c>
      <c r="D52" s="245" t="s">
        <v>67</v>
      </c>
      <c r="E52" s="248" t="s">
        <v>21</v>
      </c>
      <c r="F52" s="248"/>
      <c r="G52" s="248"/>
      <c r="H52" s="248"/>
      <c r="I52" s="248"/>
      <c r="J52" s="24"/>
      <c r="K52" s="24"/>
      <c r="L52" s="24"/>
      <c r="M52" s="24"/>
      <c r="N52" s="245" t="s">
        <v>153</v>
      </c>
    </row>
    <row r="53" spans="1:14" ht="15" customHeight="1">
      <c r="A53" s="271"/>
      <c r="B53" s="264"/>
      <c r="C53" s="264"/>
      <c r="D53" s="245"/>
      <c r="E53" s="245" t="s">
        <v>68</v>
      </c>
      <c r="F53" s="245" t="s">
        <v>69</v>
      </c>
      <c r="G53" s="245" t="s">
        <v>70</v>
      </c>
      <c r="H53" s="245" t="s">
        <v>71</v>
      </c>
      <c r="I53" s="248" t="s">
        <v>22</v>
      </c>
      <c r="J53" s="24"/>
      <c r="K53" s="24"/>
      <c r="L53" s="24"/>
      <c r="M53" s="24"/>
      <c r="N53" s="245"/>
    </row>
    <row r="54" spans="1:14" ht="15">
      <c r="A54" s="271"/>
      <c r="B54" s="264"/>
      <c r="C54" s="264"/>
      <c r="D54" s="245"/>
      <c r="E54" s="245"/>
      <c r="F54" s="245"/>
      <c r="G54" s="245"/>
      <c r="H54" s="245"/>
      <c r="I54" s="248"/>
      <c r="J54" s="24"/>
      <c r="K54" s="24"/>
      <c r="L54" s="24"/>
      <c r="M54" s="24"/>
      <c r="N54" s="245"/>
    </row>
    <row r="55" spans="1:14" ht="15.75" thickBot="1">
      <c r="A55" s="25">
        <v>1</v>
      </c>
      <c r="B55" s="26">
        <v>2</v>
      </c>
      <c r="C55" s="26">
        <v>3</v>
      </c>
      <c r="D55" s="27" t="s">
        <v>23</v>
      </c>
      <c r="E55" s="28" t="s">
        <v>24</v>
      </c>
      <c r="F55" s="27" t="s">
        <v>25</v>
      </c>
      <c r="G55" s="27" t="s">
        <v>26</v>
      </c>
      <c r="H55" s="27" t="s">
        <v>27</v>
      </c>
      <c r="I55" s="27" t="s">
        <v>28</v>
      </c>
      <c r="J55" s="29"/>
      <c r="K55" s="29"/>
      <c r="L55" s="29"/>
      <c r="M55" s="29"/>
      <c r="N55" s="29" t="s">
        <v>29</v>
      </c>
    </row>
    <row r="56" spans="1:14" ht="57">
      <c r="A56" s="87" t="s">
        <v>119</v>
      </c>
      <c r="B56" s="31" t="s">
        <v>35</v>
      </c>
      <c r="C56" s="88"/>
      <c r="D56" s="89">
        <v>9719234.36</v>
      </c>
      <c r="E56" s="89">
        <v>0</v>
      </c>
      <c r="F56" s="89">
        <v>-4414745.44</v>
      </c>
      <c r="G56" s="89">
        <v>0</v>
      </c>
      <c r="H56" s="89">
        <v>0</v>
      </c>
      <c r="I56" s="89">
        <v>-4414745.44</v>
      </c>
      <c r="J56" s="90"/>
      <c r="K56" s="90"/>
      <c r="L56" s="90"/>
      <c r="M56" s="184"/>
      <c r="N56" s="91">
        <v>14133979.8</v>
      </c>
    </row>
    <row r="57" spans="1:14" ht="48.75">
      <c r="A57" s="92" t="s">
        <v>120</v>
      </c>
      <c r="B57" s="93" t="s">
        <v>36</v>
      </c>
      <c r="C57" s="32"/>
      <c r="D57" s="33">
        <v>0</v>
      </c>
      <c r="E57" s="33">
        <v>0</v>
      </c>
      <c r="F57" s="33">
        <v>0</v>
      </c>
      <c r="G57" s="34">
        <v>0</v>
      </c>
      <c r="H57" s="34">
        <v>0</v>
      </c>
      <c r="I57" s="34">
        <v>0</v>
      </c>
      <c r="J57" s="35"/>
      <c r="K57" s="35"/>
      <c r="L57" s="35"/>
      <c r="M57" s="35"/>
      <c r="N57" s="94">
        <v>0</v>
      </c>
    </row>
    <row r="58" spans="1:14" ht="15">
      <c r="A58" s="233"/>
      <c r="B58" s="234"/>
      <c r="C58" s="235"/>
      <c r="D58" s="236"/>
      <c r="E58" s="236"/>
      <c r="F58" s="236"/>
      <c r="G58" s="225"/>
      <c r="H58" s="225"/>
      <c r="I58" s="237">
        <f>E58+F58+G58+H58</f>
        <v>0</v>
      </c>
      <c r="J58" s="238"/>
      <c r="K58" s="238"/>
      <c r="L58" s="238"/>
      <c r="M58" s="238"/>
      <c r="N58" s="239">
        <f>D58-I58</f>
        <v>0</v>
      </c>
    </row>
    <row r="59" spans="1:14" ht="15" hidden="1">
      <c r="A59" s="227"/>
      <c r="B59" s="240"/>
      <c r="C59" s="241"/>
      <c r="D59" s="242"/>
      <c r="E59" s="242"/>
      <c r="F59" s="242"/>
      <c r="G59" s="231"/>
      <c r="H59" s="231"/>
      <c r="I59" s="231"/>
      <c r="J59" s="243"/>
      <c r="K59" s="243"/>
      <c r="L59" s="243"/>
      <c r="M59" s="243"/>
      <c r="N59" s="244"/>
    </row>
    <row r="60" spans="1:14" ht="15" hidden="1">
      <c r="A60" s="96"/>
      <c r="B60" s="97"/>
      <c r="C60" s="95"/>
      <c r="D60" s="38"/>
      <c r="E60" s="38"/>
      <c r="F60" s="38"/>
      <c r="G60" s="39"/>
      <c r="H60" s="39"/>
      <c r="I60" s="39"/>
      <c r="J60" s="41"/>
      <c r="K60" s="41"/>
      <c r="L60" s="41"/>
      <c r="M60" s="41"/>
      <c r="N60" s="98"/>
    </row>
    <row r="61" spans="1:14" ht="24.75">
      <c r="A61" s="92" t="s">
        <v>121</v>
      </c>
      <c r="B61" s="93" t="s">
        <v>37</v>
      </c>
      <c r="C61" s="32" t="s">
        <v>94</v>
      </c>
      <c r="D61" s="173">
        <f aca="true" t="shared" si="1" ref="D61:I61">D62+D63</f>
        <v>500804.74</v>
      </c>
      <c r="E61" s="99">
        <f t="shared" si="1"/>
        <v>0</v>
      </c>
      <c r="F61" s="99">
        <f t="shared" si="1"/>
        <v>500804.74</v>
      </c>
      <c r="G61" s="99">
        <f t="shared" si="1"/>
        <v>0</v>
      </c>
      <c r="H61" s="99">
        <f t="shared" si="1"/>
        <v>0</v>
      </c>
      <c r="I61" s="99">
        <f t="shared" si="1"/>
        <v>500804.74</v>
      </c>
      <c r="J61" s="100"/>
      <c r="K61" s="100"/>
      <c r="L61" s="100"/>
      <c r="M61" s="185"/>
      <c r="N61" s="101">
        <f>N62+N63</f>
        <v>0</v>
      </c>
    </row>
    <row r="62" spans="1:14" ht="15">
      <c r="A62" s="102" t="s">
        <v>38</v>
      </c>
      <c r="B62" s="103" t="s">
        <v>39</v>
      </c>
      <c r="C62" s="32" t="s">
        <v>40</v>
      </c>
      <c r="D62" s="12">
        <v>500804.74</v>
      </c>
      <c r="E62" s="12"/>
      <c r="F62" s="12">
        <v>500804.74</v>
      </c>
      <c r="G62" s="13"/>
      <c r="H62" s="13"/>
      <c r="I62" s="40">
        <f>E62+F62+G62+H62</f>
        <v>500804.74</v>
      </c>
      <c r="J62" s="41"/>
      <c r="K62" s="41"/>
      <c r="L62" s="41"/>
      <c r="M62" s="41"/>
      <c r="N62" s="42">
        <f>D62-I62</f>
        <v>0</v>
      </c>
    </row>
    <row r="63" spans="1:14" ht="15">
      <c r="A63" s="102" t="s">
        <v>41</v>
      </c>
      <c r="B63" s="103" t="s">
        <v>42</v>
      </c>
      <c r="C63" s="32" t="s">
        <v>43</v>
      </c>
      <c r="D63" s="12"/>
      <c r="E63" s="12"/>
      <c r="F63" s="12"/>
      <c r="G63" s="13"/>
      <c r="H63" s="13"/>
      <c r="I63" s="40">
        <f>E63+F63+G63+H63</f>
        <v>0</v>
      </c>
      <c r="J63" s="41"/>
      <c r="K63" s="41"/>
      <c r="L63" s="41"/>
      <c r="M63" s="41"/>
      <c r="N63" s="42">
        <f>D63-I63</f>
        <v>0</v>
      </c>
    </row>
    <row r="64" spans="1:14" ht="24">
      <c r="A64" s="92" t="s">
        <v>122</v>
      </c>
      <c r="B64" s="93" t="s">
        <v>44</v>
      </c>
      <c r="C64" s="32"/>
      <c r="D64" s="33">
        <v>0</v>
      </c>
      <c r="E64" s="33">
        <v>0</v>
      </c>
      <c r="F64" s="33">
        <v>0</v>
      </c>
      <c r="G64" s="34">
        <v>0</v>
      </c>
      <c r="H64" s="34">
        <v>0</v>
      </c>
      <c r="I64" s="34">
        <v>0</v>
      </c>
      <c r="J64" s="35"/>
      <c r="K64" s="35"/>
      <c r="L64" s="35"/>
      <c r="M64" s="35"/>
      <c r="N64" s="94">
        <v>0</v>
      </c>
    </row>
    <row r="65" spans="1:14" ht="15">
      <c r="A65" s="233"/>
      <c r="B65" s="234"/>
      <c r="C65" s="235"/>
      <c r="D65" s="236"/>
      <c r="E65" s="236"/>
      <c r="F65" s="236"/>
      <c r="G65" s="225"/>
      <c r="H65" s="225"/>
      <c r="I65" s="237">
        <f>E65+F65+G65+H65</f>
        <v>0</v>
      </c>
      <c r="J65" s="238"/>
      <c r="K65" s="238"/>
      <c r="L65" s="238"/>
      <c r="M65" s="238"/>
      <c r="N65" s="239">
        <f>D65-I65</f>
        <v>0</v>
      </c>
    </row>
    <row r="66" spans="1:14" ht="15" hidden="1">
      <c r="A66" s="227"/>
      <c r="B66" s="240"/>
      <c r="C66" s="241"/>
      <c r="D66" s="242"/>
      <c r="E66" s="242"/>
      <c r="F66" s="242"/>
      <c r="G66" s="231"/>
      <c r="H66" s="231"/>
      <c r="I66" s="231"/>
      <c r="J66" s="243"/>
      <c r="K66" s="243"/>
      <c r="L66" s="243"/>
      <c r="M66" s="243"/>
      <c r="N66" s="244"/>
    </row>
    <row r="67" spans="1:14" ht="18" customHeight="1" hidden="1" thickBot="1">
      <c r="A67" s="96"/>
      <c r="B67" s="195"/>
      <c r="C67" s="196"/>
      <c r="D67" s="197"/>
      <c r="E67" s="197"/>
      <c r="F67" s="197"/>
      <c r="G67" s="198"/>
      <c r="H67" s="198"/>
      <c r="I67" s="198"/>
      <c r="J67" s="122"/>
      <c r="K67" s="122"/>
      <c r="L67" s="122"/>
      <c r="M67" s="122"/>
      <c r="N67" s="199"/>
    </row>
    <row r="68" spans="1:14" ht="15" customHeight="1">
      <c r="A68" s="59"/>
      <c r="B68" s="123"/>
      <c r="C68" s="123"/>
      <c r="D68" s="124"/>
      <c r="E68" s="125"/>
      <c r="F68" s="125"/>
      <c r="G68" s="125"/>
      <c r="H68" s="125"/>
      <c r="I68" s="125"/>
      <c r="J68" s="126"/>
      <c r="K68" s="126"/>
      <c r="L68" s="126"/>
      <c r="M68" s="126"/>
      <c r="N68" s="86" t="s">
        <v>135</v>
      </c>
    </row>
    <row r="69" spans="1:14" ht="15" customHeight="1">
      <c r="A69" s="271" t="s">
        <v>116</v>
      </c>
      <c r="B69" s="263" t="s">
        <v>65</v>
      </c>
      <c r="C69" s="263" t="s">
        <v>66</v>
      </c>
      <c r="D69" s="245" t="s">
        <v>67</v>
      </c>
      <c r="E69" s="248" t="s">
        <v>21</v>
      </c>
      <c r="F69" s="248"/>
      <c r="G69" s="248"/>
      <c r="H69" s="248"/>
      <c r="I69" s="248"/>
      <c r="J69" s="24"/>
      <c r="K69" s="24"/>
      <c r="L69" s="24"/>
      <c r="M69" s="24"/>
      <c r="N69" s="245" t="s">
        <v>153</v>
      </c>
    </row>
    <row r="70" spans="1:14" ht="15" customHeight="1">
      <c r="A70" s="271"/>
      <c r="B70" s="264"/>
      <c r="C70" s="264"/>
      <c r="D70" s="245"/>
      <c r="E70" s="245" t="s">
        <v>68</v>
      </c>
      <c r="F70" s="245" t="s">
        <v>69</v>
      </c>
      <c r="G70" s="245" t="s">
        <v>70</v>
      </c>
      <c r="H70" s="245" t="s">
        <v>71</v>
      </c>
      <c r="I70" s="248" t="s">
        <v>22</v>
      </c>
      <c r="J70" s="24"/>
      <c r="K70" s="24"/>
      <c r="L70" s="24"/>
      <c r="M70" s="24"/>
      <c r="N70" s="245"/>
    </row>
    <row r="71" spans="1:14" ht="15" customHeight="1">
      <c r="A71" s="271"/>
      <c r="B71" s="264"/>
      <c r="C71" s="264"/>
      <c r="D71" s="245"/>
      <c r="E71" s="245"/>
      <c r="F71" s="245"/>
      <c r="G71" s="245"/>
      <c r="H71" s="245"/>
      <c r="I71" s="248"/>
      <c r="J71" s="24"/>
      <c r="K71" s="24"/>
      <c r="L71" s="24"/>
      <c r="M71" s="24"/>
      <c r="N71" s="245"/>
    </row>
    <row r="72" spans="1:14" ht="15" customHeight="1" thickBot="1">
      <c r="A72" s="25">
        <v>1</v>
      </c>
      <c r="B72" s="26">
        <v>2</v>
      </c>
      <c r="C72" s="26">
        <v>3</v>
      </c>
      <c r="D72" s="27" t="s">
        <v>23</v>
      </c>
      <c r="E72" s="28" t="s">
        <v>24</v>
      </c>
      <c r="F72" s="27" t="s">
        <v>25</v>
      </c>
      <c r="G72" s="27" t="s">
        <v>26</v>
      </c>
      <c r="H72" s="27" t="s">
        <v>27</v>
      </c>
      <c r="I72" s="27" t="s">
        <v>28</v>
      </c>
      <c r="J72" s="29"/>
      <c r="K72" s="29"/>
      <c r="L72" s="29"/>
      <c r="M72" s="29"/>
      <c r="N72" s="29" t="s">
        <v>29</v>
      </c>
    </row>
    <row r="73" spans="1:14" ht="15">
      <c r="A73" s="104" t="s">
        <v>45</v>
      </c>
      <c r="B73" s="103" t="s">
        <v>46</v>
      </c>
      <c r="C73" s="32" t="s">
        <v>94</v>
      </c>
      <c r="D73" s="12">
        <v>9218429.62</v>
      </c>
      <c r="E73" s="33">
        <f>E74+E75</f>
        <v>0</v>
      </c>
      <c r="F73" s="33">
        <f>F74+F75</f>
        <v>-4915550.18</v>
      </c>
      <c r="G73" s="33">
        <f>G74+G75</f>
        <v>0</v>
      </c>
      <c r="H73" s="33">
        <f>H74+H75</f>
        <v>0</v>
      </c>
      <c r="I73" s="33">
        <f>I74+I75</f>
        <v>-4915550.18</v>
      </c>
      <c r="J73" s="41"/>
      <c r="K73" s="41"/>
      <c r="L73" s="41"/>
      <c r="M73" s="41"/>
      <c r="N73" s="105">
        <f>D73-I73</f>
        <v>14133979.8</v>
      </c>
    </row>
    <row r="74" spans="1:14" ht="15">
      <c r="A74" s="102" t="s">
        <v>123</v>
      </c>
      <c r="B74" s="103" t="s">
        <v>47</v>
      </c>
      <c r="C74" s="32" t="s">
        <v>40</v>
      </c>
      <c r="D74" s="14"/>
      <c r="E74" s="12">
        <v>-6347934.01</v>
      </c>
      <c r="F74" s="12">
        <v>-82148880.83</v>
      </c>
      <c r="G74" s="13"/>
      <c r="H74" s="202">
        <v>-119186.93</v>
      </c>
      <c r="I74" s="40">
        <f>E74+F74+G74+H74</f>
        <v>-88616001.77</v>
      </c>
      <c r="J74" s="67"/>
      <c r="K74" s="67"/>
      <c r="L74" s="67"/>
      <c r="M74" s="67"/>
      <c r="N74" s="106" t="s">
        <v>33</v>
      </c>
    </row>
    <row r="75" spans="1:14" ht="15">
      <c r="A75" s="102" t="s">
        <v>124</v>
      </c>
      <c r="B75" s="103" t="s">
        <v>48</v>
      </c>
      <c r="C75" s="32" t="s">
        <v>43</v>
      </c>
      <c r="D75" s="14"/>
      <c r="E75" s="12">
        <v>6347934.01</v>
      </c>
      <c r="F75" s="12">
        <v>77233330.65</v>
      </c>
      <c r="G75" s="13"/>
      <c r="H75" s="202">
        <v>119186.93</v>
      </c>
      <c r="I75" s="40">
        <f>E75+F75+G75+H75</f>
        <v>83700451.59</v>
      </c>
      <c r="J75" s="67"/>
      <c r="K75" s="67"/>
      <c r="L75" s="67"/>
      <c r="M75" s="67"/>
      <c r="N75" s="106" t="s">
        <v>33</v>
      </c>
    </row>
    <row r="76" spans="1:14" ht="48.75">
      <c r="A76" s="104" t="s">
        <v>125</v>
      </c>
      <c r="B76" s="103" t="s">
        <v>49</v>
      </c>
      <c r="C76" s="107" t="s">
        <v>94</v>
      </c>
      <c r="D76" s="173">
        <f>D77+D78</f>
        <v>0</v>
      </c>
      <c r="E76" s="173">
        <f>E77+E78</f>
        <v>0</v>
      </c>
      <c r="F76" s="173">
        <f>F77+F78</f>
        <v>0</v>
      </c>
      <c r="G76" s="173">
        <f>G77+G78</f>
        <v>0</v>
      </c>
      <c r="H76" s="173">
        <f>H77+H78</f>
        <v>0</v>
      </c>
      <c r="I76" s="173">
        <v>0</v>
      </c>
      <c r="J76" s="109"/>
      <c r="K76" s="109"/>
      <c r="L76" s="109"/>
      <c r="M76" s="109"/>
      <c r="N76" s="105">
        <f>D76-I76</f>
        <v>0</v>
      </c>
    </row>
    <row r="77" spans="1:14" ht="15" customHeight="1">
      <c r="A77" s="102" t="s">
        <v>132</v>
      </c>
      <c r="B77" s="93" t="s">
        <v>51</v>
      </c>
      <c r="C77" s="110" t="s">
        <v>40</v>
      </c>
      <c r="D77" s="111"/>
      <c r="E77" s="175"/>
      <c r="F77" s="176">
        <v>354540.82</v>
      </c>
      <c r="G77" s="175"/>
      <c r="H77" s="111"/>
      <c r="I77" s="40">
        <f>E77+F77+G77+H77</f>
        <v>354540.82</v>
      </c>
      <c r="J77" s="112"/>
      <c r="K77" s="112"/>
      <c r="L77" s="112"/>
      <c r="M77" s="112"/>
      <c r="N77" s="113" t="s">
        <v>33</v>
      </c>
    </row>
    <row r="78" spans="1:14" ht="15" customHeight="1">
      <c r="A78" s="102" t="s">
        <v>133</v>
      </c>
      <c r="B78" s="103" t="s">
        <v>52</v>
      </c>
      <c r="C78" s="114" t="s">
        <v>43</v>
      </c>
      <c r="D78" s="115"/>
      <c r="E78" s="177"/>
      <c r="F78" s="178">
        <v>-354540.82</v>
      </c>
      <c r="G78" s="177"/>
      <c r="H78" s="115"/>
      <c r="I78" s="40">
        <f>E78+F78+G78+H78</f>
        <v>-354540.82</v>
      </c>
      <c r="J78" s="116"/>
      <c r="K78" s="116"/>
      <c r="L78" s="116"/>
      <c r="M78" s="116"/>
      <c r="N78" s="106" t="s">
        <v>33</v>
      </c>
    </row>
    <row r="79" spans="1:14" ht="48.75">
      <c r="A79" s="104" t="s">
        <v>126</v>
      </c>
      <c r="B79" s="103" t="s">
        <v>53</v>
      </c>
      <c r="C79" s="107" t="s">
        <v>94</v>
      </c>
      <c r="D79" s="173">
        <f>D80+D81</f>
        <v>0</v>
      </c>
      <c r="E79" s="173">
        <f>E80+E81</f>
        <v>0</v>
      </c>
      <c r="F79" s="173">
        <f>F80+F81</f>
        <v>0</v>
      </c>
      <c r="G79" s="115">
        <v>0</v>
      </c>
      <c r="H79" s="115">
        <v>0</v>
      </c>
      <c r="I79" s="173">
        <f>I80+I81</f>
        <v>0</v>
      </c>
      <c r="J79" s="117"/>
      <c r="K79" s="117"/>
      <c r="L79" s="117"/>
      <c r="M79" s="186"/>
      <c r="N79" s="174">
        <f>N80+N81</f>
        <v>0</v>
      </c>
    </row>
    <row r="80" spans="1:14" ht="23.25">
      <c r="A80" s="102" t="s">
        <v>127</v>
      </c>
      <c r="B80" s="93" t="s">
        <v>54</v>
      </c>
      <c r="C80" s="110"/>
      <c r="D80" s="175"/>
      <c r="E80" s="175"/>
      <c r="F80" s="176"/>
      <c r="G80" s="111"/>
      <c r="H80" s="111"/>
      <c r="I80" s="40">
        <f>E80+F80+G80+H80</f>
        <v>0</v>
      </c>
      <c r="J80" s="118"/>
      <c r="K80" s="118"/>
      <c r="L80" s="118"/>
      <c r="M80" s="200"/>
      <c r="N80" s="105">
        <f>D80-I80</f>
        <v>0</v>
      </c>
    </row>
    <row r="81" spans="1:14" ht="23.25">
      <c r="A81" s="102" t="s">
        <v>128</v>
      </c>
      <c r="B81" s="206" t="s">
        <v>55</v>
      </c>
      <c r="C81" s="212"/>
      <c r="D81" s="213"/>
      <c r="E81" s="213"/>
      <c r="F81" s="214"/>
      <c r="G81" s="208"/>
      <c r="H81" s="208"/>
      <c r="I81" s="215">
        <f>E81+F81+G81+H81</f>
        <v>0</v>
      </c>
      <c r="J81" s="216"/>
      <c r="K81" s="216"/>
      <c r="L81" s="216"/>
      <c r="M81" s="118"/>
      <c r="N81" s="217">
        <f>D81-I81</f>
        <v>0</v>
      </c>
    </row>
    <row r="82" spans="1:14" ht="48.75">
      <c r="A82" s="104" t="s">
        <v>129</v>
      </c>
      <c r="B82" s="103" t="s">
        <v>56</v>
      </c>
      <c r="C82" s="107" t="s">
        <v>94</v>
      </c>
      <c r="D82" s="173">
        <f aca="true" t="shared" si="2" ref="D82:I82">D83+D84</f>
        <v>0</v>
      </c>
      <c r="E82" s="173">
        <f t="shared" si="2"/>
        <v>0</v>
      </c>
      <c r="F82" s="173">
        <f t="shared" si="2"/>
        <v>0</v>
      </c>
      <c r="G82" s="173">
        <f t="shared" si="2"/>
        <v>0</v>
      </c>
      <c r="H82" s="173">
        <f t="shared" si="2"/>
        <v>0</v>
      </c>
      <c r="I82" s="173">
        <f t="shared" si="2"/>
        <v>0</v>
      </c>
      <c r="J82" s="117"/>
      <c r="K82" s="117"/>
      <c r="L82" s="117"/>
      <c r="M82" s="186"/>
      <c r="N82" s="174">
        <f>N83+N84</f>
        <v>0</v>
      </c>
    </row>
    <row r="83" spans="1:14" ht="34.5">
      <c r="A83" s="102" t="s">
        <v>130</v>
      </c>
      <c r="B83" s="93" t="s">
        <v>57</v>
      </c>
      <c r="C83" s="110"/>
      <c r="D83" s="175"/>
      <c r="E83" s="175"/>
      <c r="F83" s="176"/>
      <c r="G83" s="175"/>
      <c r="H83" s="175"/>
      <c r="I83" s="127">
        <f>E83+F83+G83+H83</f>
        <v>0</v>
      </c>
      <c r="J83" s="118"/>
      <c r="K83" s="118"/>
      <c r="L83" s="118"/>
      <c r="M83" s="118"/>
      <c r="N83" s="105">
        <f>D83-I83</f>
        <v>0</v>
      </c>
    </row>
    <row r="84" spans="1:14" ht="35.25" thickBot="1">
      <c r="A84" s="128" t="s">
        <v>131</v>
      </c>
      <c r="B84" s="119" t="s">
        <v>58</v>
      </c>
      <c r="C84" s="120"/>
      <c r="D84" s="179"/>
      <c r="E84" s="179"/>
      <c r="F84" s="180"/>
      <c r="G84" s="179"/>
      <c r="H84" s="179"/>
      <c r="I84" s="121">
        <f>E84+F84+G84+H84</f>
        <v>0</v>
      </c>
      <c r="J84" s="122"/>
      <c r="K84" s="122"/>
      <c r="L84" s="122"/>
      <c r="M84" s="122"/>
      <c r="N84" s="129">
        <f>D84-I84</f>
        <v>0</v>
      </c>
    </row>
    <row r="85" spans="1:14" ht="15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1:14" ht="15">
      <c r="A86" s="130"/>
      <c r="B86" s="265" t="s">
        <v>73</v>
      </c>
      <c r="C86" s="265"/>
      <c r="D86" s="265"/>
      <c r="E86" s="265"/>
      <c r="F86" s="265"/>
      <c r="G86" s="265"/>
      <c r="H86" s="265"/>
      <c r="I86" s="265"/>
      <c r="J86" s="132"/>
      <c r="K86" s="132"/>
      <c r="L86" s="132"/>
      <c r="M86" s="132"/>
      <c r="N86" s="131"/>
    </row>
    <row r="87" spans="1:14" ht="15">
      <c r="A87" s="130"/>
      <c r="B87" s="60"/>
      <c r="C87" s="60"/>
      <c r="D87" s="60"/>
      <c r="E87" s="60"/>
      <c r="F87" s="60"/>
      <c r="G87" s="60"/>
      <c r="H87" s="308"/>
      <c r="I87" s="308"/>
      <c r="J87" s="132"/>
      <c r="K87" s="132"/>
      <c r="L87" s="132"/>
      <c r="M87" s="132"/>
      <c r="N87" s="131"/>
    </row>
    <row r="88" spans="1:14" ht="15">
      <c r="A88" s="271" t="s">
        <v>116</v>
      </c>
      <c r="B88" s="263" t="s">
        <v>74</v>
      </c>
      <c r="C88" s="263" t="s">
        <v>75</v>
      </c>
      <c r="D88" s="248" t="s">
        <v>59</v>
      </c>
      <c r="E88" s="248"/>
      <c r="F88" s="248"/>
      <c r="G88" s="248"/>
      <c r="H88" s="248"/>
      <c r="I88" s="276"/>
      <c r="J88" s="133"/>
      <c r="K88" s="133"/>
      <c r="L88" s="133"/>
      <c r="M88" s="133"/>
      <c r="N88" s="131"/>
    </row>
    <row r="89" spans="1:14" ht="15">
      <c r="A89" s="271"/>
      <c r="B89" s="264"/>
      <c r="C89" s="263"/>
      <c r="D89" s="245" t="s">
        <v>76</v>
      </c>
      <c r="E89" s="245" t="s">
        <v>77</v>
      </c>
      <c r="F89" s="245" t="s">
        <v>78</v>
      </c>
      <c r="G89" s="245" t="s">
        <v>71</v>
      </c>
      <c r="H89" s="248" t="s">
        <v>22</v>
      </c>
      <c r="I89" s="276"/>
      <c r="J89" s="133"/>
      <c r="K89" s="133"/>
      <c r="L89" s="133"/>
      <c r="M89" s="133"/>
      <c r="N89" s="131"/>
    </row>
    <row r="90" spans="1:14" ht="15">
      <c r="A90" s="271"/>
      <c r="B90" s="264"/>
      <c r="C90" s="263"/>
      <c r="D90" s="245"/>
      <c r="E90" s="245"/>
      <c r="F90" s="245"/>
      <c r="G90" s="245"/>
      <c r="H90" s="248"/>
      <c r="I90" s="276"/>
      <c r="J90" s="133"/>
      <c r="K90" s="133"/>
      <c r="L90" s="133"/>
      <c r="M90" s="133"/>
      <c r="N90" s="131"/>
    </row>
    <row r="91" spans="1:14" ht="15">
      <c r="A91" s="271"/>
      <c r="B91" s="264"/>
      <c r="C91" s="263"/>
      <c r="D91" s="245"/>
      <c r="E91" s="245"/>
      <c r="F91" s="245"/>
      <c r="G91" s="245"/>
      <c r="H91" s="248"/>
      <c r="I91" s="276"/>
      <c r="J91" s="133"/>
      <c r="K91" s="133"/>
      <c r="L91" s="133"/>
      <c r="M91" s="133"/>
      <c r="N91" s="131"/>
    </row>
    <row r="92" spans="1:14" ht="15.75" thickBot="1">
      <c r="A92" s="25">
        <v>1</v>
      </c>
      <c r="B92" s="26">
        <v>2</v>
      </c>
      <c r="C92" s="26">
        <v>3</v>
      </c>
      <c r="D92" s="28" t="s">
        <v>23</v>
      </c>
      <c r="E92" s="28" t="s">
        <v>24</v>
      </c>
      <c r="F92" s="27" t="s">
        <v>25</v>
      </c>
      <c r="G92" s="27" t="s">
        <v>26</v>
      </c>
      <c r="H92" s="249" t="s">
        <v>27</v>
      </c>
      <c r="I92" s="250"/>
      <c r="J92" s="133"/>
      <c r="K92" s="133"/>
      <c r="L92" s="133"/>
      <c r="M92" s="133"/>
      <c r="N92" s="131"/>
    </row>
    <row r="93" spans="1:14" ht="24.75">
      <c r="A93" s="134" t="s">
        <v>148</v>
      </c>
      <c r="B93" s="31" t="s">
        <v>60</v>
      </c>
      <c r="C93" s="64" t="s">
        <v>33</v>
      </c>
      <c r="D93" s="65">
        <v>0</v>
      </c>
      <c r="E93" s="135">
        <v>0</v>
      </c>
      <c r="F93" s="65">
        <v>0</v>
      </c>
      <c r="G93" s="65">
        <v>0</v>
      </c>
      <c r="H93" s="251">
        <v>0</v>
      </c>
      <c r="I93" s="252"/>
      <c r="J93" s="131"/>
      <c r="K93" s="131"/>
      <c r="L93" s="131"/>
      <c r="M93" s="131"/>
      <c r="N93" s="131"/>
    </row>
    <row r="94" spans="1:14" ht="15">
      <c r="A94" s="209" t="s">
        <v>149</v>
      </c>
      <c r="B94" s="206" t="s">
        <v>150</v>
      </c>
      <c r="C94" s="207"/>
      <c r="D94" s="208"/>
      <c r="E94" s="208"/>
      <c r="F94" s="208"/>
      <c r="G94" s="208"/>
      <c r="H94" s="246"/>
      <c r="I94" s="247"/>
      <c r="J94" s="131"/>
      <c r="K94" s="131"/>
      <c r="L94" s="131"/>
      <c r="M94" s="131"/>
      <c r="N94" s="131"/>
    </row>
    <row r="95" spans="1:14" ht="15">
      <c r="A95" s="222"/>
      <c r="B95" s="223" t="s">
        <v>150</v>
      </c>
      <c r="C95" s="224"/>
      <c r="D95" s="225"/>
      <c r="E95" s="225"/>
      <c r="F95" s="225"/>
      <c r="G95" s="225"/>
      <c r="H95" s="253">
        <f>D95+E95+F95+G95</f>
        <v>0</v>
      </c>
      <c r="I95" s="254"/>
      <c r="J95" s="226"/>
      <c r="K95" s="226"/>
      <c r="L95" s="226"/>
      <c r="M95" s="131"/>
      <c r="N95" s="131"/>
    </row>
    <row r="96" spans="1:14" ht="15" hidden="1">
      <c r="A96" s="227"/>
      <c r="B96" s="228"/>
      <c r="C96" s="229"/>
      <c r="D96" s="230"/>
      <c r="E96" s="231"/>
      <c r="F96" s="230"/>
      <c r="G96" s="231"/>
      <c r="H96" s="255"/>
      <c r="I96" s="256"/>
      <c r="J96" s="232"/>
      <c r="K96" s="232"/>
      <c r="L96" s="232"/>
      <c r="M96" s="136"/>
      <c r="N96" s="131"/>
    </row>
    <row r="97" spans="1:14" ht="15" hidden="1">
      <c r="A97" s="137"/>
      <c r="B97" s="138"/>
      <c r="C97" s="139"/>
      <c r="D97" s="140"/>
      <c r="E97" s="108"/>
      <c r="F97" s="140"/>
      <c r="G97" s="108"/>
      <c r="H97" s="140"/>
      <c r="I97" s="141"/>
      <c r="J97" s="131"/>
      <c r="K97" s="131"/>
      <c r="L97" s="131"/>
      <c r="M97" s="131"/>
      <c r="N97" s="131"/>
    </row>
    <row r="98" spans="1:14" ht="15">
      <c r="A98" s="142" t="s">
        <v>151</v>
      </c>
      <c r="B98" s="103" t="s">
        <v>61</v>
      </c>
      <c r="C98" s="107"/>
      <c r="D98" s="173">
        <v>0</v>
      </c>
      <c r="E98" s="173">
        <v>500804.74</v>
      </c>
      <c r="F98" s="173">
        <v>0</v>
      </c>
      <c r="G98" s="173">
        <v>0</v>
      </c>
      <c r="H98" s="257">
        <v>500804.74</v>
      </c>
      <c r="I98" s="258"/>
      <c r="J98" s="131"/>
      <c r="K98" s="131"/>
      <c r="L98" s="131"/>
      <c r="M98" s="131"/>
      <c r="N98" s="131"/>
    </row>
    <row r="99" spans="1:14" ht="15">
      <c r="A99" s="209" t="s">
        <v>149</v>
      </c>
      <c r="B99" s="206" t="s">
        <v>152</v>
      </c>
      <c r="C99" s="207"/>
      <c r="D99" s="208"/>
      <c r="E99" s="208"/>
      <c r="F99" s="208"/>
      <c r="G99" s="208"/>
      <c r="H99" s="246"/>
      <c r="I99" s="247"/>
      <c r="J99" s="131"/>
      <c r="K99" s="131"/>
      <c r="L99" s="131"/>
      <c r="M99" s="131"/>
      <c r="N99" s="131"/>
    </row>
    <row r="100" spans="1:14" ht="15">
      <c r="A100" s="210" t="s">
        <v>178</v>
      </c>
      <c r="B100" s="211" t="s">
        <v>152</v>
      </c>
      <c r="C100" s="218" t="s">
        <v>40</v>
      </c>
      <c r="D100" s="13"/>
      <c r="E100" s="13">
        <v>500804.74</v>
      </c>
      <c r="F100" s="13"/>
      <c r="G100" s="13"/>
      <c r="H100" s="274">
        <f>D100+E100+F100+G100</f>
        <v>500804.74</v>
      </c>
      <c r="I100" s="275"/>
      <c r="J100" s="131" t="s">
        <v>40</v>
      </c>
      <c r="K100" s="131"/>
      <c r="L100" s="131"/>
      <c r="M100" s="131"/>
      <c r="N100" s="131"/>
    </row>
    <row r="101" spans="1:14" ht="0.75" customHeight="1" thickBot="1">
      <c r="A101" s="137"/>
      <c r="B101" s="143"/>
      <c r="C101" s="144"/>
      <c r="D101" s="145"/>
      <c r="E101" s="146"/>
      <c r="F101" s="145" t="s">
        <v>50</v>
      </c>
      <c r="G101" s="146"/>
      <c r="H101" s="279"/>
      <c r="I101" s="280"/>
      <c r="J101" s="131"/>
      <c r="K101" s="131"/>
      <c r="L101" s="131"/>
      <c r="M101" s="131"/>
      <c r="N101" s="131"/>
    </row>
    <row r="102" spans="1:14" ht="15">
      <c r="A102" s="306"/>
      <c r="B102" s="306"/>
      <c r="C102" s="306"/>
      <c r="D102" s="306"/>
      <c r="E102" s="306"/>
      <c r="F102" s="306"/>
      <c r="G102" s="306"/>
      <c r="H102" s="306"/>
      <c r="I102" s="306"/>
      <c r="J102" s="131"/>
      <c r="K102" s="131"/>
      <c r="L102" s="131"/>
      <c r="M102" s="131"/>
      <c r="N102" s="131"/>
    </row>
    <row r="103" spans="1:14" ht="15" customHeight="1">
      <c r="A103" s="147"/>
      <c r="B103" s="148"/>
      <c r="C103" s="148"/>
      <c r="D103" s="149"/>
      <c r="E103" s="286" t="s">
        <v>89</v>
      </c>
      <c r="F103" s="286"/>
      <c r="G103" s="286"/>
      <c r="H103" s="149"/>
      <c r="I103" s="149"/>
      <c r="J103" s="149"/>
      <c r="K103" s="149"/>
      <c r="L103" s="149"/>
      <c r="M103" s="149"/>
      <c r="N103" s="131"/>
    </row>
    <row r="104" spans="1:14" ht="15">
      <c r="A104" s="150" t="s">
        <v>90</v>
      </c>
      <c r="B104" s="284" t="s">
        <v>160</v>
      </c>
      <c r="C104" s="284"/>
      <c r="D104" s="284"/>
      <c r="E104" s="286"/>
      <c r="F104" s="286"/>
      <c r="G104" s="286"/>
      <c r="H104" s="288"/>
      <c r="I104" s="288"/>
      <c r="J104" s="151"/>
      <c r="K104" s="152"/>
      <c r="L104" s="152"/>
      <c r="M104" s="152"/>
      <c r="N104" s="152"/>
    </row>
    <row r="105" spans="1:14" ht="15">
      <c r="A105" s="153" t="s">
        <v>88</v>
      </c>
      <c r="B105" s="285" t="s">
        <v>79</v>
      </c>
      <c r="C105" s="285"/>
      <c r="D105" s="285"/>
      <c r="E105" s="57"/>
      <c r="F105" s="287" t="s">
        <v>81</v>
      </c>
      <c r="G105" s="287"/>
      <c r="H105" s="277" t="s">
        <v>79</v>
      </c>
      <c r="I105" s="277"/>
      <c r="J105" s="154"/>
      <c r="K105" s="155"/>
      <c r="L105" s="155"/>
      <c r="M105" s="155"/>
      <c r="N105" s="155"/>
    </row>
    <row r="106" spans="1:14" ht="15">
      <c r="A106" s="156" t="s">
        <v>91</v>
      </c>
      <c r="B106" s="283" t="s">
        <v>163</v>
      </c>
      <c r="C106" s="283"/>
      <c r="D106" s="283"/>
      <c r="E106" s="152"/>
      <c r="F106" s="157"/>
      <c r="G106" s="157"/>
      <c r="H106" s="157"/>
      <c r="I106" s="157"/>
      <c r="J106" s="157"/>
      <c r="K106" s="157"/>
      <c r="L106" s="157"/>
      <c r="M106" s="157"/>
      <c r="N106" s="158"/>
    </row>
    <row r="107" spans="1:14" ht="15">
      <c r="A107" s="153" t="s">
        <v>92</v>
      </c>
      <c r="B107" s="277" t="s">
        <v>93</v>
      </c>
      <c r="C107" s="277"/>
      <c r="D107" s="277"/>
      <c r="E107" s="155"/>
      <c r="F107" s="157"/>
      <c r="G107" s="281"/>
      <c r="H107" s="281"/>
      <c r="I107" s="281"/>
      <c r="J107" s="159"/>
      <c r="K107" s="159"/>
      <c r="L107" s="159"/>
      <c r="M107" s="159"/>
      <c r="N107" s="158"/>
    </row>
    <row r="108" spans="1:14" ht="16.5" customHeight="1">
      <c r="A108" s="160"/>
      <c r="B108" s="160"/>
      <c r="C108" s="160"/>
      <c r="D108" s="278" t="s">
        <v>62</v>
      </c>
      <c r="E108" s="278"/>
      <c r="F108" s="161"/>
      <c r="G108" s="282"/>
      <c r="H108" s="282"/>
      <c r="I108" s="282"/>
      <c r="J108" s="159"/>
      <c r="K108" s="159"/>
      <c r="L108" s="159"/>
      <c r="M108" s="159"/>
      <c r="N108" s="162"/>
    </row>
    <row r="109" spans="1:14" ht="15">
      <c r="A109" s="160"/>
      <c r="B109" s="160"/>
      <c r="C109" s="160"/>
      <c r="D109" s="157"/>
      <c r="E109" s="157"/>
      <c r="F109" s="157"/>
      <c r="G109" s="277" t="s">
        <v>82</v>
      </c>
      <c r="H109" s="277"/>
      <c r="I109" s="277"/>
      <c r="J109" s="163"/>
      <c r="K109" s="163"/>
      <c r="L109" s="163"/>
      <c r="M109" s="163"/>
      <c r="N109" s="56"/>
    </row>
    <row r="110" spans="1:14" ht="15">
      <c r="A110" s="160"/>
      <c r="B110" s="160"/>
      <c r="C110" s="289" t="s">
        <v>80</v>
      </c>
      <c r="D110" s="289"/>
      <c r="E110" s="283"/>
      <c r="F110" s="283"/>
      <c r="G110" s="164"/>
      <c r="H110" s="283"/>
      <c r="I110" s="283"/>
      <c r="J110" s="163"/>
      <c r="K110" s="163"/>
      <c r="L110" s="163"/>
      <c r="M110" s="163"/>
      <c r="N110" s="56"/>
    </row>
    <row r="111" spans="1:14" ht="15">
      <c r="A111" s="160"/>
      <c r="B111" s="160"/>
      <c r="C111" s="289" t="s">
        <v>83</v>
      </c>
      <c r="D111" s="289"/>
      <c r="E111" s="165" t="s">
        <v>84</v>
      </c>
      <c r="F111" s="161"/>
      <c r="G111" s="166" t="s">
        <v>85</v>
      </c>
      <c r="H111" s="277" t="s">
        <v>79</v>
      </c>
      <c r="I111" s="277"/>
      <c r="J111" s="167"/>
      <c r="K111" s="167"/>
      <c r="L111" s="167"/>
      <c r="M111" s="167"/>
      <c r="N111" s="56"/>
    </row>
    <row r="112" spans="1:14" ht="15">
      <c r="A112" s="168" t="s">
        <v>86</v>
      </c>
      <c r="B112" s="283"/>
      <c r="C112" s="283"/>
      <c r="D112" s="283"/>
      <c r="E112" s="169"/>
      <c r="F112" s="283"/>
      <c r="G112" s="283"/>
      <c r="H112" s="283"/>
      <c r="I112" s="283"/>
      <c r="J112" s="163"/>
      <c r="K112" s="163"/>
      <c r="L112" s="163"/>
      <c r="M112" s="163"/>
      <c r="N112" s="56"/>
    </row>
    <row r="113" spans="1:14" ht="15">
      <c r="A113" s="170"/>
      <c r="B113" s="277" t="s">
        <v>84</v>
      </c>
      <c r="C113" s="277"/>
      <c r="D113" s="277"/>
      <c r="E113" s="171" t="s">
        <v>85</v>
      </c>
      <c r="F113" s="277" t="s">
        <v>79</v>
      </c>
      <c r="G113" s="277"/>
      <c r="H113" s="277" t="s">
        <v>87</v>
      </c>
      <c r="I113" s="277"/>
      <c r="J113" s="167"/>
      <c r="K113" s="167"/>
      <c r="L113" s="167"/>
      <c r="M113" s="167"/>
      <c r="N113" s="56"/>
    </row>
    <row r="114" spans="1:14" ht="15">
      <c r="A114" s="172" t="s">
        <v>63</v>
      </c>
      <c r="B114" s="172"/>
      <c r="C114" s="172"/>
      <c r="D114" s="58"/>
      <c r="E114" s="58"/>
      <c r="F114" s="172"/>
      <c r="G114" s="172"/>
      <c r="H114" s="56"/>
      <c r="I114" s="56"/>
      <c r="J114" s="56"/>
      <c r="K114" s="56"/>
      <c r="L114" s="56"/>
      <c r="M114" s="56"/>
      <c r="N114" s="56"/>
    </row>
    <row r="115" spans="2:14" ht="15">
      <c r="B115" s="299"/>
      <c r="C115" s="299"/>
      <c r="D115" s="299"/>
      <c r="E115" s="299"/>
      <c r="F115" s="299"/>
      <c r="G115" s="299"/>
      <c r="H115" s="11"/>
      <c r="I115" s="11"/>
      <c r="J115" s="11"/>
      <c r="K115" s="11"/>
      <c r="L115" s="11"/>
      <c r="M115" s="11"/>
      <c r="N115" s="9"/>
    </row>
    <row r="116" spans="2:7" ht="48" customHeight="1" hidden="1" thickBot="1" thickTop="1">
      <c r="B116" s="300"/>
      <c r="C116" s="301"/>
      <c r="D116" s="301"/>
      <c r="E116" s="292" t="s">
        <v>147</v>
      </c>
      <c r="F116" s="292"/>
      <c r="G116" s="293"/>
    </row>
    <row r="117" spans="2:7" ht="3.75" customHeight="1" hidden="1" thickBot="1" thickTop="1">
      <c r="B117" s="307"/>
      <c r="C117" s="307"/>
      <c r="D117" s="307"/>
      <c r="E117" s="294"/>
      <c r="F117" s="294"/>
      <c r="G117" s="294"/>
    </row>
    <row r="118" spans="1:7" ht="13.5" customHeight="1" hidden="1" thickTop="1">
      <c r="A118" s="10"/>
      <c r="B118" s="302" t="s">
        <v>138</v>
      </c>
      <c r="C118" s="303"/>
      <c r="D118" s="303"/>
      <c r="E118" s="295"/>
      <c r="F118" s="295"/>
      <c r="G118" s="296"/>
    </row>
    <row r="119" spans="2:7" ht="13.5" customHeight="1" hidden="1">
      <c r="B119" s="290" t="s">
        <v>139</v>
      </c>
      <c r="C119" s="291"/>
      <c r="D119" s="291"/>
      <c r="E119" s="297"/>
      <c r="F119" s="297"/>
      <c r="G119" s="298"/>
    </row>
    <row r="120" spans="2:7" ht="13.5" customHeight="1" hidden="1">
      <c r="B120" s="290" t="s">
        <v>140</v>
      </c>
      <c r="C120" s="291"/>
      <c r="D120" s="291"/>
      <c r="E120" s="314"/>
      <c r="F120" s="314"/>
      <c r="G120" s="315"/>
    </row>
    <row r="121" spans="2:7" ht="13.5" customHeight="1" hidden="1">
      <c r="B121" s="290" t="s">
        <v>141</v>
      </c>
      <c r="C121" s="291"/>
      <c r="D121" s="291"/>
      <c r="E121" s="314"/>
      <c r="F121" s="314"/>
      <c r="G121" s="315"/>
    </row>
    <row r="122" spans="2:7" ht="13.5" customHeight="1" hidden="1">
      <c r="B122" s="290" t="s">
        <v>142</v>
      </c>
      <c r="C122" s="291"/>
      <c r="D122" s="291"/>
      <c r="E122" s="314"/>
      <c r="F122" s="314"/>
      <c r="G122" s="315"/>
    </row>
    <row r="123" spans="2:7" ht="13.5" customHeight="1" hidden="1">
      <c r="B123" s="290" t="s">
        <v>143</v>
      </c>
      <c r="C123" s="291"/>
      <c r="D123" s="291"/>
      <c r="E123" s="297"/>
      <c r="F123" s="297"/>
      <c r="G123" s="298"/>
    </row>
    <row r="124" spans="2:7" ht="13.5" customHeight="1" hidden="1">
      <c r="B124" s="290" t="s">
        <v>144</v>
      </c>
      <c r="C124" s="291"/>
      <c r="D124" s="291"/>
      <c r="E124" s="297"/>
      <c r="F124" s="297"/>
      <c r="G124" s="298"/>
    </row>
    <row r="125" spans="2:7" ht="13.5" customHeight="1" hidden="1">
      <c r="B125" s="290" t="s">
        <v>145</v>
      </c>
      <c r="C125" s="291"/>
      <c r="D125" s="291"/>
      <c r="E125" s="314"/>
      <c r="F125" s="314"/>
      <c r="G125" s="315"/>
    </row>
    <row r="126" spans="2:7" ht="15.75" hidden="1" thickBot="1">
      <c r="B126" s="309" t="s">
        <v>146</v>
      </c>
      <c r="C126" s="310"/>
      <c r="D126" s="310"/>
      <c r="E126" s="316"/>
      <c r="F126" s="316"/>
      <c r="G126" s="317"/>
    </row>
    <row r="127" spans="2:7" ht="3.75" customHeight="1" hidden="1" thickTop="1">
      <c r="B127" s="318"/>
      <c r="C127" s="318"/>
      <c r="D127" s="318"/>
      <c r="E127" s="318"/>
      <c r="F127" s="318"/>
      <c r="G127" s="318"/>
    </row>
    <row r="129" spans="1:6" ht="15">
      <c r="A129" s="219" t="s">
        <v>154</v>
      </c>
      <c r="B129" s="311" t="s">
        <v>170</v>
      </c>
      <c r="C129" s="312"/>
      <c r="D129" s="312"/>
      <c r="E129" s="312"/>
      <c r="F129" s="313"/>
    </row>
    <row r="130" spans="1:6" ht="15">
      <c r="A130" s="219" t="s">
        <v>155</v>
      </c>
      <c r="B130" s="311" t="s">
        <v>171</v>
      </c>
      <c r="C130" s="312"/>
      <c r="D130" s="312"/>
      <c r="E130" s="312"/>
      <c r="F130" s="313"/>
    </row>
    <row r="131" spans="1:6" ht="15" hidden="1">
      <c r="A131" s="219" t="s">
        <v>156</v>
      </c>
      <c r="B131" s="319"/>
      <c r="C131" s="319"/>
      <c r="D131" s="319"/>
      <c r="E131" s="319"/>
      <c r="F131" s="319"/>
    </row>
    <row r="132" spans="1:6" ht="15">
      <c r="A132" s="219" t="s">
        <v>157</v>
      </c>
      <c r="B132" s="311" t="s">
        <v>172</v>
      </c>
      <c r="C132" s="312"/>
      <c r="D132" s="312"/>
      <c r="E132" s="312"/>
      <c r="F132" s="313"/>
    </row>
    <row r="133" spans="1:6" ht="15">
      <c r="A133" s="219" t="s">
        <v>140</v>
      </c>
      <c r="B133" s="311" t="s">
        <v>173</v>
      </c>
      <c r="C133" s="312"/>
      <c r="D133" s="312"/>
      <c r="E133" s="312"/>
      <c r="F133" s="313"/>
    </row>
    <row r="134" spans="1:6" ht="15">
      <c r="A134" s="219" t="s">
        <v>158</v>
      </c>
      <c r="B134" s="311" t="s">
        <v>174</v>
      </c>
      <c r="C134" s="312"/>
      <c r="D134" s="312"/>
      <c r="E134" s="312"/>
      <c r="F134" s="313"/>
    </row>
    <row r="135" spans="1:5" ht="15">
      <c r="A135" s="220"/>
      <c r="B135" s="220"/>
      <c r="C135" s="220"/>
      <c r="D135" s="220"/>
      <c r="E135" s="220"/>
    </row>
    <row r="136" spans="1:5" ht="15">
      <c r="A136" s="220"/>
      <c r="B136" s="220"/>
      <c r="C136" s="220"/>
      <c r="D136" s="220"/>
      <c r="E136" s="220"/>
    </row>
    <row r="137" spans="1:6" ht="15">
      <c r="A137" s="219" t="s">
        <v>154</v>
      </c>
      <c r="B137" s="311" t="s">
        <v>80</v>
      </c>
      <c r="C137" s="312"/>
      <c r="D137" s="312"/>
      <c r="E137" s="312"/>
      <c r="F137" s="313"/>
    </row>
    <row r="138" spans="1:6" ht="15">
      <c r="A138" s="219" t="s">
        <v>155</v>
      </c>
      <c r="B138" s="311" t="s">
        <v>175</v>
      </c>
      <c r="C138" s="312"/>
      <c r="D138" s="312"/>
      <c r="E138" s="312"/>
      <c r="F138" s="313"/>
    </row>
    <row r="139" spans="1:6" ht="15" hidden="1">
      <c r="A139" s="219" t="s">
        <v>156</v>
      </c>
      <c r="B139" s="319"/>
      <c r="C139" s="319"/>
      <c r="D139" s="319"/>
      <c r="E139" s="319"/>
      <c r="F139" s="319"/>
    </row>
    <row r="140" spans="1:6" ht="15">
      <c r="A140" s="219" t="s">
        <v>157</v>
      </c>
      <c r="B140" s="311" t="s">
        <v>172</v>
      </c>
      <c r="C140" s="312"/>
      <c r="D140" s="312"/>
      <c r="E140" s="312"/>
      <c r="F140" s="313"/>
    </row>
    <row r="141" spans="1:6" ht="15">
      <c r="A141" s="219" t="s">
        <v>140</v>
      </c>
      <c r="B141" s="311" t="s">
        <v>176</v>
      </c>
      <c r="C141" s="312"/>
      <c r="D141" s="312"/>
      <c r="E141" s="312"/>
      <c r="F141" s="313"/>
    </row>
    <row r="142" spans="1:6" ht="15">
      <c r="A142" s="219" t="s">
        <v>158</v>
      </c>
      <c r="B142" s="311" t="s">
        <v>177</v>
      </c>
      <c r="C142" s="312"/>
      <c r="D142" s="312"/>
      <c r="E142" s="312"/>
      <c r="F142" s="313"/>
    </row>
  </sheetData>
  <sheetProtection/>
  <mergeCells count="142">
    <mergeCell ref="E120:G120"/>
    <mergeCell ref="E121:G121"/>
    <mergeCell ref="E122:G122"/>
    <mergeCell ref="B139:F139"/>
    <mergeCell ref="B130:F130"/>
    <mergeCell ref="B131:F131"/>
    <mergeCell ref="B132:F132"/>
    <mergeCell ref="B133:F133"/>
    <mergeCell ref="B134:F134"/>
    <mergeCell ref="B137:F137"/>
    <mergeCell ref="B142:F142"/>
    <mergeCell ref="B141:F141"/>
    <mergeCell ref="E124:G124"/>
    <mergeCell ref="E125:G125"/>
    <mergeCell ref="B140:F140"/>
    <mergeCell ref="B138:F138"/>
    <mergeCell ref="B129:F129"/>
    <mergeCell ref="E126:G126"/>
    <mergeCell ref="E127:G127"/>
    <mergeCell ref="B127:D127"/>
    <mergeCell ref="B121:D121"/>
    <mergeCell ref="B122:D122"/>
    <mergeCell ref="B123:D123"/>
    <mergeCell ref="B124:D124"/>
    <mergeCell ref="B125:D125"/>
    <mergeCell ref="B126:D126"/>
    <mergeCell ref="E123:G123"/>
    <mergeCell ref="B120:D120"/>
    <mergeCell ref="F70:F71"/>
    <mergeCell ref="G70:G71"/>
    <mergeCell ref="A102:I102"/>
    <mergeCell ref="C69:C71"/>
    <mergeCell ref="D69:D71"/>
    <mergeCell ref="E69:I69"/>
    <mergeCell ref="B117:D117"/>
    <mergeCell ref="H87:I87"/>
    <mergeCell ref="A85:N85"/>
    <mergeCell ref="A69:A71"/>
    <mergeCell ref="B69:B71"/>
    <mergeCell ref="H70:H71"/>
    <mergeCell ref="F53:F54"/>
    <mergeCell ref="G53:G54"/>
    <mergeCell ref="H53:H54"/>
    <mergeCell ref="B115:D115"/>
    <mergeCell ref="B113:D113"/>
    <mergeCell ref="F113:G113"/>
    <mergeCell ref="B116:D116"/>
    <mergeCell ref="B118:D118"/>
    <mergeCell ref="B86:I86"/>
    <mergeCell ref="C110:D110"/>
    <mergeCell ref="B119:D119"/>
    <mergeCell ref="E116:G116"/>
    <mergeCell ref="E117:G117"/>
    <mergeCell ref="E118:G118"/>
    <mergeCell ref="E119:G119"/>
    <mergeCell ref="E110:F110"/>
    <mergeCell ref="C111:D111"/>
    <mergeCell ref="B112:D112"/>
    <mergeCell ref="E115:G115"/>
    <mergeCell ref="B104:D104"/>
    <mergeCell ref="B105:D105"/>
    <mergeCell ref="E103:G104"/>
    <mergeCell ref="F105:G105"/>
    <mergeCell ref="G109:I109"/>
    <mergeCell ref="H104:I104"/>
    <mergeCell ref="H105:I105"/>
    <mergeCell ref="B107:D107"/>
    <mergeCell ref="D108:E108"/>
    <mergeCell ref="H101:I101"/>
    <mergeCell ref="H113:I113"/>
    <mergeCell ref="G107:I108"/>
    <mergeCell ref="H112:I112"/>
    <mergeCell ref="H110:I110"/>
    <mergeCell ref="F112:G112"/>
    <mergeCell ref="H111:I111"/>
    <mergeCell ref="B106:D106"/>
    <mergeCell ref="H100:I100"/>
    <mergeCell ref="A88:A91"/>
    <mergeCell ref="B88:B91"/>
    <mergeCell ref="C88:C91"/>
    <mergeCell ref="D88:I88"/>
    <mergeCell ref="D89:D91"/>
    <mergeCell ref="E89:E91"/>
    <mergeCell ref="F89:F91"/>
    <mergeCell ref="G89:G91"/>
    <mergeCell ref="H89:I91"/>
    <mergeCell ref="A52:A54"/>
    <mergeCell ref="B52:B54"/>
    <mergeCell ref="C52:C54"/>
    <mergeCell ref="D52:D54"/>
    <mergeCell ref="E52:I52"/>
    <mergeCell ref="E53:E54"/>
    <mergeCell ref="A26:A28"/>
    <mergeCell ref="B26:B28"/>
    <mergeCell ref="C26:C28"/>
    <mergeCell ref="D26:D28"/>
    <mergeCell ref="E26:I26"/>
    <mergeCell ref="E27:E28"/>
    <mergeCell ref="F27:F28"/>
    <mergeCell ref="G27:G28"/>
    <mergeCell ref="H27:H28"/>
    <mergeCell ref="I27:I28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E4:F4"/>
    <mergeCell ref="G4:H4"/>
    <mergeCell ref="B10:H10"/>
    <mergeCell ref="B13:H13"/>
    <mergeCell ref="B6:H6"/>
    <mergeCell ref="C14:C16"/>
    <mergeCell ref="D14:D16"/>
    <mergeCell ref="E15:E16"/>
    <mergeCell ref="B7:H7"/>
    <mergeCell ref="B8:H9"/>
    <mergeCell ref="H93:I93"/>
    <mergeCell ref="H95:I95"/>
    <mergeCell ref="H96:I96"/>
    <mergeCell ref="H98:I98"/>
    <mergeCell ref="E14:I14"/>
    <mergeCell ref="E70:E71"/>
    <mergeCell ref="B25:I25"/>
    <mergeCell ref="B51:I51"/>
    <mergeCell ref="A24:N24"/>
    <mergeCell ref="A50:N50"/>
    <mergeCell ref="N14:N16"/>
    <mergeCell ref="N26:N28"/>
    <mergeCell ref="N52:N54"/>
    <mergeCell ref="N69:N71"/>
    <mergeCell ref="H94:I94"/>
    <mergeCell ref="H99:I99"/>
    <mergeCell ref="H15:H16"/>
    <mergeCell ref="I70:I71"/>
    <mergeCell ref="H92:I92"/>
    <mergeCell ref="I53:I5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9" max="255" man="1"/>
    <brk id="67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2019-10-18T07:18:18Z</dcterms:modified>
  <cp:category/>
  <cp:version/>
  <cp:contentType/>
  <cp:contentStatus/>
</cp:coreProperties>
</file>